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Opći uvjeti" sheetId="1" r:id="rId1"/>
    <sheet name="Troškovnik" sheetId="2" r:id="rId2"/>
  </sheets>
  <definedNames>
    <definedName name="_xlnm.Print_Area" localSheetId="1">Troškovnik!$A$1:$F$17</definedName>
  </definedNames>
  <calcPr calcId="152511"/>
</workbook>
</file>

<file path=xl/calcChain.xml><?xml version="1.0" encoding="utf-8"?>
<calcChain xmlns="http://schemas.openxmlformats.org/spreadsheetml/2006/main">
  <c r="F5" i="2" l="1"/>
  <c r="F3" i="2"/>
  <c r="F7" i="2"/>
  <c r="F15" i="2" l="1"/>
  <c r="F13" i="2"/>
  <c r="F11" i="2"/>
  <c r="F9" i="2"/>
  <c r="F17" i="2" l="1"/>
</calcChain>
</file>

<file path=xl/sharedStrings.xml><?xml version="1.0" encoding="utf-8"?>
<sst xmlns="http://schemas.openxmlformats.org/spreadsheetml/2006/main" count="40" uniqueCount="37">
  <si>
    <t>Redni br.</t>
  </si>
  <si>
    <t>Opis stavke</t>
  </si>
  <si>
    <t>Jedinica mjere</t>
  </si>
  <si>
    <t>Količina</t>
  </si>
  <si>
    <t>Jedinična cijena</t>
  </si>
  <si>
    <t xml:space="preserve">Iznos </t>
  </si>
  <si>
    <t>1.</t>
  </si>
  <si>
    <t>m</t>
  </si>
  <si>
    <t>2.</t>
  </si>
  <si>
    <t>kom</t>
  </si>
  <si>
    <t>3.</t>
  </si>
  <si>
    <r>
      <t>m</t>
    </r>
    <r>
      <rPr>
        <vertAlign val="superscript"/>
        <sz val="11"/>
        <rFont val="Calibri"/>
        <family val="2"/>
        <charset val="238"/>
      </rPr>
      <t>2</t>
    </r>
  </si>
  <si>
    <t>4.</t>
  </si>
  <si>
    <t>5.</t>
  </si>
  <si>
    <t>6.</t>
  </si>
  <si>
    <t xml:space="preserve">Demontaža dijelova oplate (skrivena oplata) na vijaduktu Josipovac </t>
  </si>
  <si>
    <t>komplet</t>
  </si>
  <si>
    <t>7.</t>
  </si>
  <si>
    <t>SVEUKUPNO</t>
  </si>
  <si>
    <t>Čišćenje i sanacija oštećenja kanalizacijskog sustava na potezu od stac  km 27+440 do stac km 29+589,67 na oba kolnika autoceste uz dostavljanje dokaza o vodonepropusnosti istog i snimka CCTV kamerom nakon sanacije 
Obračun po m očišćenog i saniranog kanalizacijskog sustava.</t>
  </si>
  <si>
    <t>Rušenje slivnika i ugradnja novih sa pomicanjem slivničkih rešetki u os slivnika i uz rub rigola 
Obračun po komadu izvedenih slivnika.</t>
  </si>
  <si>
    <t>Kompletno čišćenje gradilišta i zelenih površina namijenjenih košnji od zaostalog građevinskog materijala i otpada unutar zone eksproprijacije ispod vijadukta Josipovac
Obračun po m² očišćene površine.</t>
  </si>
  <si>
    <t>0. OPĆI UVJETI</t>
  </si>
  <si>
    <t>Izvođač je dužan pridržavati se svih važećih zakona i propisa iz područja gradnje, hrvatskih normi, "Općih tehničkih uvjeta za radove na cestama" (Zagreb, IGH, izdanje 2001. god.). Svi radovi moraju se izvesti solidno i stručno prema važećim propisima i pravilima struke.</t>
  </si>
  <si>
    <t>Od trenutka preuzimanja gradilišta pa do primopredaje objekta izvođač je odgovoran za stvari i osobe koje se nalaze unutar gradilišta. U građevinski dnevnik se unose svi bitni podaci i događaji tijekom građenja (npr. meteorološke prilike, temperatura zraka i sl.), upisuju primjedbe projektanata, nalozi nadzornog inženjera i inspekcije. Tako registrirani zahtjevi obveza su za izvođača, s tim da je za svaku nepredviđenu višu radnju, kojom bi se povećalo ukupne troškove predviđene za izgradnju po ovom troškovniku, prethodno potrebna suglasnost Naručitelja.</t>
  </si>
  <si>
    <t>U ovom troškovniku izložene cijene odnose se na jediničnu mjeru izvršenog rada. Prema tome, jedinične cijene obuhvaćaju sav rad, opremu, materijal, prijevoze, režiju gradilišta i uprave poduzeća, sva davanja te zaradu poduzeća. Sav montažni i sitni materijal je uključen i ne obračunava se zasebnim stavkama. Uključene su sve vrste radova na izradi i montaži zaštitnih mjera i provizorija, sve vrste radova na montaži opreme, ispitivanja i parametriranja; po završetku svake faze i konačna ispitivanja po završetku svih radova, funkcionalne probe, podešenje i puštanje u probni rad, praćenje pogona i otklanjanje eventualnih nedostataka u jamstvenom roku, dodatni troškovi radne snage (dnevnice, prekovremeni i noćni rad) zbog izvođenja dijela radova u doba isključenog pogona, te svi ostali neimenovani pomoćni radovi i materijal, koji su potrebni za kompletno dovršenje radova po ovom troškovniku.</t>
  </si>
  <si>
    <t>Jediničnim cijenama obuhvaćeno je osiguranje i ocjenjivanje kakvoće, tj. svi troškovi prethodnih i tekućih ispitivanja kako osnovnih materijala, tako i poluproizvoda, te definitivno dovršenih radova u skladu s važećim tehničkim propisima, pravilnicima i standardima i Općim tehničkim uvjetima investitora. Stavke troškovnika odnose se na definitivno dovršene radove, ispitane po kvaliteti i funkcionalnosti, te preuzete po nadzornoj službi Investitora, ukoliko nije u opisu izričito drukčije određeno.</t>
  </si>
  <si>
    <t xml:space="preserve">Sav materijal i oprema, koju izvođač dobavlja i ugrađuje, mora imati isprave o sukladnosti, u skladu sa važećim zakonima i propisima iz područja gradnje (tvornička ispitivanja i atesti, certifikati sukladnosti i sl.) i uvjerenja o kakvoći u skladu s važećim zakonima i propisima. Prije ugradnje potrebno je ishoditi suglasnost Nadzorne službe i Naručitelja </t>
  </si>
  <si>
    <t>Izvođačeva je obveza održavanje javnih cesta koje koristi u svrhu građenja te sanacija svih eventualnih oštećenja nastalih korištenjem. Po završetku radova ceste je potrebno dovesti u prvobitno stanje bez prava na naknadu troškova.</t>
  </si>
  <si>
    <t xml:space="preserve">Izvođač je dužan gradilište održavati čistim, a na kraju radova treba izvesti detaljno čišćenje. </t>
  </si>
  <si>
    <t>Nakon dovršenja gradnje izvođač će predati posve uređeno gradilište i okolinu predstavniku naručitelja uz obveznu prisutnost projektanta. Primjedbe dane od strane projektanta imaju istu težinu kao i primjedbe dane od strane nadzornog inženjera.</t>
  </si>
  <si>
    <t>Izvođač je u okviru ugovorene cijene dužan izvršiti koordinaciju radova svih kooperanata na način da omogući kontinuirano odvijanje posla i zaštitu već izvedenih radova. Sva oštećenja nastala na već izvedenim radovima izvođač je dužan otkloniti o vlastitom trošku. Izvođač je dužan zaštititi postojeći teren s pripadajućom vegetacijom od oštećivanja tijekom izvođenja radova. Ako se površine postojećeg terena s pripadajućom vegetacijom oštete tijekom izvođenja radova, izvođač je dužan izvršiti biološku sanaciju iste, i to o svom trošku.</t>
  </si>
  <si>
    <t>Obveza izvođača je na propisan način zbrinuti višak materijala iz iskopa i otpad. Ta obveza također podrazumijeva pronalaženje lokacija odlagališta (gradske deponije ili slično), pribavljanje pripadajućih suglasnosti nadležnih komunalnih i drugih službi, nadzornog inženjera, glavnog projektanta i naručitelja, te sve ostale troškove za zbrinjavanje viška materijala i otpada, što je uključeno u jediničnim cijenama.</t>
  </si>
  <si>
    <t>Ponuditelj je dužan izvršiti pregled budućeg graadilišta kako bi ponuđena cijena obuhvaćala sve troškove izvedbe radova. Ponuditelj je dužan proučiti ponudbenu dokumentaciju te u slučaju nejasnoća ili grešaka dostaviti upit naručitelju.</t>
  </si>
  <si>
    <t>Rušenje sa odvozom privremenih građevina na gradilištu (bunari, plato za upravu projekta i radilišta pokraj vijadukta Josipovac i dovođenje površina u prvobitno stanje
Obračun po m² površine uklonjenih objekata.</t>
  </si>
  <si>
    <t>Ugradnja sita na slivnicima vijadukta Josipovac 
Obračun po komadu ugrađenih sita.</t>
  </si>
  <si>
    <t>Sanacija oštećenja lokalnog puta za pristup upornjaku U10 Vijadukta Josipovac južno od željezničke pruge R202 Varaždin - Dalj. Radovi uključuju sanaciju završnog sloja od kamenitog materijala 0/16 debljine cca d=15 cm s mjestimičnom zamjenom kompletne konstrukcije puta na mjestima značajnijih  Širina puta iznosi 4 m, a duljina potrebne sanacije 700 m. 
Obračun po m² saniranog puta.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</si>
</sst>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;\-#,##0.00;&quot;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vertAlign val="superscript"/>
      <sz val="11"/>
      <name val="Calibri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7" fillId="0" borderId="0" applyFont="0" applyFill="0" applyBorder="0" applyAlignment="0" applyProtection="0"/>
  </cellStyleXfs>
  <cellXfs count="77">
    <xf numFmtId="0" fontId="0" fillId="0" borderId="0" xfId="0"/>
    <xf numFmtId="4" fontId="3" fillId="2" borderId="1" xfId="0" applyNumberFormat="1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center" vertical="center" wrapText="1"/>
    </xf>
    <xf numFmtId="4" fontId="1" fillId="3" borderId="3" xfId="0" applyNumberFormat="1" applyFont="1" applyFill="1" applyBorder="1" applyAlignment="1" applyProtection="1">
      <alignment horizontal="center" vertical="center" wrapText="1"/>
    </xf>
    <xf numFmtId="4" fontId="5" fillId="0" borderId="5" xfId="1" applyNumberFormat="1" applyFont="1" applyFill="1" applyBorder="1" applyAlignment="1" applyProtection="1">
      <alignment horizontal="center" vertical="top" wrapText="1"/>
    </xf>
    <xf numFmtId="4" fontId="1" fillId="3" borderId="6" xfId="2" applyNumberFormat="1" applyFont="1" applyFill="1" applyBorder="1" applyAlignment="1" applyProtection="1">
      <alignment horizontal="center" vertical="top" shrinkToFit="1"/>
    </xf>
    <xf numFmtId="4" fontId="5" fillId="0" borderId="3" xfId="1" applyNumberFormat="1" applyFont="1" applyFill="1" applyBorder="1" applyAlignment="1" applyProtection="1">
      <alignment horizontal="justify" vertical="top" wrapText="1"/>
    </xf>
    <xf numFmtId="4" fontId="5" fillId="3" borderId="3" xfId="1" applyNumberFormat="1" applyFont="1" applyFill="1" applyBorder="1" applyAlignment="1" applyProtection="1">
      <alignment horizontal="center" vertical="top" shrinkToFit="1"/>
    </xf>
    <xf numFmtId="4" fontId="1" fillId="3" borderId="3" xfId="2" applyNumberFormat="1" applyFont="1" applyFill="1" applyBorder="1" applyAlignment="1" applyProtection="1">
      <alignment horizontal="center" vertical="top" shrinkToFit="1"/>
    </xf>
    <xf numFmtId="4" fontId="5" fillId="0" borderId="1" xfId="1" applyNumberFormat="1" applyFont="1" applyFill="1" applyBorder="1" applyAlignment="1" applyProtection="1">
      <alignment horizontal="justify" vertical="top" wrapText="1"/>
    </xf>
    <xf numFmtId="4" fontId="5" fillId="0" borderId="6" xfId="1" applyNumberFormat="1" applyFont="1" applyFill="1" applyBorder="1" applyAlignment="1" applyProtection="1">
      <alignment horizontal="center" vertical="top" shrinkToFit="1"/>
    </xf>
    <xf numFmtId="4" fontId="5" fillId="0" borderId="0" xfId="0" applyNumberFormat="1" applyFont="1" applyAlignment="1" applyProtection="1">
      <alignment horizontal="justify" wrapText="1"/>
    </xf>
    <xf numFmtId="4" fontId="5" fillId="3" borderId="9" xfId="1" applyNumberFormat="1" applyFont="1" applyFill="1" applyBorder="1" applyAlignment="1" applyProtection="1">
      <alignment horizontal="center" vertical="top" shrinkToFit="1"/>
    </xf>
    <xf numFmtId="0" fontId="1" fillId="3" borderId="9" xfId="2" applyNumberFormat="1" applyFont="1" applyFill="1" applyBorder="1" applyAlignment="1" applyProtection="1">
      <alignment horizontal="center" vertical="top" shrinkToFit="1"/>
    </xf>
    <xf numFmtId="4" fontId="5" fillId="0" borderId="9" xfId="2" applyNumberFormat="1" applyFont="1" applyFill="1" applyBorder="1" applyAlignment="1" applyProtection="1">
      <alignment horizontal="center" vertical="top" shrinkToFit="1"/>
      <protection locked="0"/>
    </xf>
    <xf numFmtId="4" fontId="5" fillId="3" borderId="8" xfId="1" applyNumberFormat="1" applyFont="1" applyFill="1" applyBorder="1" applyAlignment="1" applyProtection="1">
      <alignment horizontal="center" vertical="top" wrapText="1"/>
    </xf>
    <xf numFmtId="4" fontId="5" fillId="0" borderId="9" xfId="1" applyNumberFormat="1" applyFont="1" applyFill="1" applyBorder="1" applyAlignment="1" applyProtection="1">
      <alignment horizontal="center" vertical="top" shrinkToFit="1"/>
    </xf>
    <xf numFmtId="4" fontId="1" fillId="3" borderId="9" xfId="2" applyNumberFormat="1" applyFont="1" applyFill="1" applyBorder="1" applyAlignment="1" applyProtection="1">
      <alignment horizontal="center" vertical="top" shrinkToFit="1"/>
    </xf>
    <xf numFmtId="4" fontId="5" fillId="3" borderId="2" xfId="1" applyNumberFormat="1" applyFont="1" applyFill="1" applyBorder="1" applyAlignment="1" applyProtection="1">
      <alignment horizontal="center" vertical="top" wrapText="1"/>
    </xf>
    <xf numFmtId="4" fontId="5" fillId="3" borderId="5" xfId="1" applyNumberFormat="1" applyFont="1" applyFill="1" applyBorder="1" applyAlignment="1" applyProtection="1">
      <alignment horizontal="center" vertical="top" wrapText="1"/>
    </xf>
    <xf numFmtId="4" fontId="5" fillId="3" borderId="11" xfId="1" applyNumberFormat="1" applyFont="1" applyFill="1" applyBorder="1" applyAlignment="1" applyProtection="1">
      <alignment horizontal="center" vertical="top" wrapText="1"/>
    </xf>
    <xf numFmtId="4" fontId="5" fillId="3" borderId="1" xfId="1" applyNumberFormat="1" applyFont="1" applyFill="1" applyBorder="1" applyAlignment="1" applyProtection="1">
      <alignment horizontal="center" vertical="top" shrinkToFit="1"/>
    </xf>
    <xf numFmtId="4" fontId="1" fillId="3" borderId="1" xfId="2" applyNumberFormat="1" applyFont="1" applyFill="1" applyBorder="1" applyAlignment="1" applyProtection="1">
      <alignment horizontal="center" vertical="top" shrinkToFit="1"/>
    </xf>
    <xf numFmtId="0" fontId="1" fillId="3" borderId="1" xfId="2" applyNumberFormat="1" applyFont="1" applyFill="1" applyBorder="1" applyAlignment="1" applyProtection="1">
      <alignment horizontal="center" vertical="top" shrinkToFit="1"/>
    </xf>
    <xf numFmtId="4" fontId="5" fillId="3" borderId="1" xfId="2" applyNumberFormat="1" applyFont="1" applyFill="1" applyBorder="1" applyAlignment="1" applyProtection="1">
      <alignment horizontal="center" vertical="top" shrinkToFit="1"/>
      <protection locked="0"/>
    </xf>
    <xf numFmtId="4" fontId="5" fillId="0" borderId="13" xfId="0" applyNumberFormat="1" applyFont="1" applyBorder="1" applyAlignment="1" applyProtection="1">
      <alignment horizontal="justify" wrapText="1"/>
    </xf>
    <xf numFmtId="4" fontId="5" fillId="3" borderId="9" xfId="2" applyNumberFormat="1" applyFont="1" applyFill="1" applyBorder="1" applyAlignment="1" applyProtection="1">
      <alignment horizontal="center" vertical="top" shrinkToFit="1"/>
      <protection locked="0"/>
    </xf>
    <xf numFmtId="4" fontId="5" fillId="0" borderId="6" xfId="0" applyNumberFormat="1" applyFont="1" applyBorder="1" applyAlignment="1" applyProtection="1">
      <alignment horizontal="justify" vertical="center"/>
    </xf>
    <xf numFmtId="4" fontId="4" fillId="4" borderId="14" xfId="1" applyNumberFormat="1" applyFont="1" applyFill="1" applyBorder="1" applyAlignment="1" applyProtection="1">
      <alignment horizontal="center" vertical="top" shrinkToFit="1"/>
    </xf>
    <xf numFmtId="4" fontId="5" fillId="4" borderId="15" xfId="0" applyNumberFormat="1" applyFont="1" applyFill="1" applyBorder="1" applyProtection="1"/>
    <xf numFmtId="4" fontId="4" fillId="4" borderId="15" xfId="1" applyNumberFormat="1" applyFont="1" applyFill="1" applyBorder="1" applyAlignment="1" applyProtection="1">
      <alignment horizontal="center" vertical="top" shrinkToFit="1"/>
    </xf>
    <xf numFmtId="4" fontId="2" fillId="4" borderId="15" xfId="1" applyNumberFormat="1" applyFont="1" applyFill="1" applyBorder="1" applyAlignment="1" applyProtection="1">
      <alignment horizontal="center" vertical="top" shrinkToFit="1"/>
    </xf>
    <xf numFmtId="4" fontId="5" fillId="0" borderId="0" xfId="1" applyNumberFormat="1" applyFont="1" applyFill="1" applyAlignment="1" applyProtection="1">
      <alignment horizontal="center" vertical="top"/>
    </xf>
    <xf numFmtId="4" fontId="5" fillId="0" borderId="0" xfId="1" applyNumberFormat="1" applyFont="1" applyFill="1" applyAlignment="1" applyProtection="1">
      <alignment horizontal="justify" vertical="top"/>
    </xf>
    <xf numFmtId="4" fontId="5" fillId="0" borderId="0" xfId="1" applyNumberFormat="1" applyFont="1" applyFill="1" applyAlignment="1" applyProtection="1">
      <alignment horizontal="center" vertical="top" shrinkToFit="1"/>
    </xf>
    <xf numFmtId="4" fontId="1" fillId="3" borderId="0" xfId="1" applyNumberFormat="1" applyFont="1" applyFill="1" applyAlignment="1" applyProtection="1">
      <alignment horizontal="center" vertical="top" shrinkToFit="1"/>
    </xf>
    <xf numFmtId="4" fontId="5" fillId="0" borderId="11" xfId="1" applyNumberFormat="1" applyFont="1" applyFill="1" applyBorder="1" applyAlignment="1" applyProtection="1">
      <alignment horizontal="center" vertical="top" wrapText="1"/>
    </xf>
    <xf numFmtId="4" fontId="5" fillId="0" borderId="18" xfId="0" applyNumberFormat="1" applyFont="1" applyBorder="1" applyAlignment="1" applyProtection="1">
      <alignment horizontal="justify" vertical="center" wrapText="1"/>
    </xf>
    <xf numFmtId="4" fontId="5" fillId="0" borderId="1" xfId="2" applyNumberFormat="1" applyFont="1" applyFill="1" applyBorder="1" applyAlignment="1" applyProtection="1">
      <alignment horizontal="center" vertical="top" shrinkToFit="1"/>
      <protection locked="0"/>
    </xf>
    <xf numFmtId="4" fontId="5" fillId="0" borderId="18" xfId="0" applyNumberFormat="1" applyFont="1" applyBorder="1" applyAlignment="1" applyProtection="1">
      <alignment horizontal="justify" wrapText="1"/>
    </xf>
    <xf numFmtId="4" fontId="5" fillId="0" borderId="1" xfId="1" applyNumberFormat="1" applyFont="1" applyFill="1" applyBorder="1" applyAlignment="1" applyProtection="1">
      <alignment horizontal="center" vertical="top" shrinkToFit="1"/>
    </xf>
    <xf numFmtId="0" fontId="9" fillId="0" borderId="0" xfId="1" applyNumberFormat="1" applyFont="1" applyFill="1" applyAlignment="1" applyProtection="1">
      <alignment horizontal="justify" vertical="top" wrapText="1"/>
    </xf>
    <xf numFmtId="0" fontId="7" fillId="0" borderId="0" xfId="1" applyFont="1" applyFill="1" applyAlignment="1" applyProtection="1">
      <alignment horizontal="center" vertical="top" wrapText="1" shrinkToFit="1"/>
    </xf>
    <xf numFmtId="4" fontId="7" fillId="0" borderId="0" xfId="1" applyNumberFormat="1" applyFont="1" applyFill="1" applyAlignment="1" applyProtection="1">
      <alignment horizontal="center" vertical="top" wrapText="1" shrinkToFit="1"/>
    </xf>
    <xf numFmtId="4" fontId="7" fillId="0" borderId="0" xfId="1" applyNumberFormat="1" applyFont="1" applyFill="1" applyAlignment="1" applyProtection="1">
      <alignment horizontal="right" vertical="top" wrapText="1" shrinkToFit="1"/>
      <protection locked="0"/>
    </xf>
    <xf numFmtId="165" fontId="7" fillId="0" borderId="0" xfId="1" applyNumberFormat="1" applyFont="1" applyFill="1" applyAlignment="1" applyProtection="1">
      <alignment horizontal="right" vertical="top" wrapText="1" shrinkToFit="1"/>
      <protection locked="0"/>
    </xf>
    <xf numFmtId="0" fontId="7" fillId="0" borderId="0" xfId="1" applyFont="1" applyFill="1" applyAlignment="1" applyProtection="1">
      <alignment wrapText="1"/>
      <protection locked="0"/>
    </xf>
    <xf numFmtId="0" fontId="7" fillId="0" borderId="0" xfId="1" applyNumberFormat="1" applyFont="1" applyFill="1" applyAlignment="1" applyProtection="1">
      <alignment horizontal="justify" vertical="top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3" fontId="7" fillId="0" borderId="0" xfId="1" applyNumberFormat="1" applyFont="1" applyFill="1" applyAlignment="1">
      <alignment horizontal="center" vertical="top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4" fontId="5" fillId="0" borderId="6" xfId="2" applyNumberFormat="1" applyFont="1" applyFill="1" applyBorder="1" applyAlignment="1" applyProtection="1">
      <alignment horizontal="right" vertical="top" shrinkToFit="1"/>
    </xf>
    <xf numFmtId="4" fontId="5" fillId="3" borderId="3" xfId="2" applyNumberFormat="1" applyFont="1" applyFill="1" applyBorder="1" applyAlignment="1" applyProtection="1">
      <alignment horizontal="right" vertical="top" shrinkToFit="1"/>
    </xf>
    <xf numFmtId="4" fontId="5" fillId="3" borderId="1" xfId="2" applyNumberFormat="1" applyFont="1" applyFill="1" applyBorder="1" applyAlignment="1" applyProtection="1">
      <alignment horizontal="right" vertical="top" shrinkToFit="1"/>
    </xf>
    <xf numFmtId="4" fontId="5" fillId="0" borderId="1" xfId="0" applyNumberFormat="1" applyFont="1" applyBorder="1" applyAlignment="1" applyProtection="1">
      <alignment horizontal="justify" vertical="center" wrapText="1"/>
    </xf>
    <xf numFmtId="4" fontId="4" fillId="4" borderId="16" xfId="1" applyNumberFormat="1" applyFont="1" applyFill="1" applyBorder="1" applyAlignment="1" applyProtection="1">
      <alignment horizontal="right" vertical="top" shrinkToFit="1"/>
    </xf>
    <xf numFmtId="4" fontId="5" fillId="0" borderId="0" xfId="0" applyNumberFormat="1" applyFont="1" applyAlignment="1" applyProtection="1">
      <alignment vertical="top"/>
    </xf>
    <xf numFmtId="4" fontId="5" fillId="0" borderId="4" xfId="0" applyNumberFormat="1" applyFont="1" applyBorder="1" applyAlignment="1" applyProtection="1">
      <alignment horizontal="center" vertical="center" wrapText="1"/>
    </xf>
    <xf numFmtId="4" fontId="5" fillId="0" borderId="0" xfId="1" applyNumberFormat="1" applyFont="1" applyAlignment="1" applyProtection="1">
      <alignment vertical="center"/>
    </xf>
    <xf numFmtId="4" fontId="5" fillId="0" borderId="12" xfId="2" applyNumberFormat="1" applyFont="1" applyFill="1" applyBorder="1" applyAlignment="1" applyProtection="1">
      <alignment horizontal="right" vertical="top" shrinkToFit="1"/>
    </xf>
    <xf numFmtId="4" fontId="5" fillId="0" borderId="0" xfId="1" applyNumberFormat="1" applyFont="1" applyAlignment="1" applyProtection="1">
      <alignment vertical="top"/>
    </xf>
    <xf numFmtId="4" fontId="5" fillId="0" borderId="0" xfId="1" applyNumberFormat="1" applyFont="1" applyAlignment="1" applyProtection="1">
      <alignment horizontal="center" vertical="top"/>
    </xf>
    <xf numFmtId="4" fontId="5" fillId="0" borderId="7" xfId="2" applyNumberFormat="1" applyFont="1" applyFill="1" applyBorder="1" applyAlignment="1" applyProtection="1">
      <alignment horizontal="right" vertical="top" shrinkToFit="1"/>
    </xf>
    <xf numFmtId="4" fontId="5" fillId="3" borderId="4" xfId="2" applyNumberFormat="1" applyFont="1" applyFill="1" applyBorder="1" applyAlignment="1" applyProtection="1">
      <alignment horizontal="right" vertical="top" shrinkToFit="1"/>
    </xf>
    <xf numFmtId="4" fontId="5" fillId="0" borderId="10" xfId="2" applyNumberFormat="1" applyFont="1" applyFill="1" applyBorder="1" applyAlignment="1" applyProtection="1">
      <alignment horizontal="right" vertical="top" shrinkToFit="1"/>
    </xf>
    <xf numFmtId="4" fontId="5" fillId="3" borderId="12" xfId="2" applyNumberFormat="1" applyFont="1" applyFill="1" applyBorder="1" applyAlignment="1" applyProtection="1">
      <alignment horizontal="right" vertical="top" shrinkToFit="1"/>
    </xf>
    <xf numFmtId="4" fontId="5" fillId="0" borderId="0" xfId="1" applyNumberFormat="1" applyFont="1" applyProtection="1"/>
    <xf numFmtId="4" fontId="5" fillId="3" borderId="10" xfId="2" applyNumberFormat="1" applyFont="1" applyFill="1" applyBorder="1" applyAlignment="1" applyProtection="1">
      <alignment horizontal="right" vertical="top" shrinkToFit="1"/>
    </xf>
    <xf numFmtId="4" fontId="4" fillId="4" borderId="17" xfId="0" applyNumberFormat="1" applyFont="1" applyFill="1" applyBorder="1" applyAlignment="1" applyProtection="1">
      <alignment horizontal="right" shrinkToFit="1"/>
    </xf>
    <xf numFmtId="4" fontId="5" fillId="0" borderId="0" xfId="1" applyNumberFormat="1" applyFont="1" applyFill="1" applyAlignment="1" applyProtection="1">
      <alignment horizontal="right" vertical="top" shrinkToFit="1"/>
    </xf>
    <xf numFmtId="4" fontId="5" fillId="0" borderId="0" xfId="1" applyNumberFormat="1" applyFont="1" applyFill="1" applyProtection="1"/>
    <xf numFmtId="4" fontId="5" fillId="0" borderId="18" xfId="0" applyNumberFormat="1" applyFont="1" applyBorder="1" applyAlignment="1" applyProtection="1">
      <alignment horizontal="justify" vertical="top" wrapText="1"/>
    </xf>
    <xf numFmtId="4" fontId="5" fillId="0" borderId="0" xfId="0" applyNumberFormat="1" applyFont="1" applyAlignment="1" applyProtection="1">
      <alignment horizontal="justify" vertical="top" wrapText="1"/>
    </xf>
  </cellXfs>
  <cellStyles count="3">
    <cellStyle name="Comma 3" xfId="2"/>
    <cellStyle name="Normal" xfId="0" builtinId="0"/>
    <cellStyle name="Normal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view="pageBreakPreview" topLeftCell="A4" zoomScale="110" zoomScaleNormal="100" zoomScaleSheetLayoutView="110" workbookViewId="0">
      <selection activeCell="C7" sqref="C7"/>
    </sheetView>
  </sheetViews>
  <sheetFormatPr defaultRowHeight="12.75" x14ac:dyDescent="0.2"/>
  <cols>
    <col min="1" max="1" width="103.42578125" style="50" customWidth="1"/>
    <col min="2" max="2" width="10.7109375" style="45" customWidth="1"/>
    <col min="3" max="3" width="11.140625" style="46" customWidth="1"/>
    <col min="4" max="4" width="10.7109375" style="47" customWidth="1"/>
    <col min="5" max="5" width="15.42578125" style="48" customWidth="1"/>
    <col min="6" max="256" width="9.140625" style="49"/>
    <col min="257" max="257" width="103.42578125" style="49" customWidth="1"/>
    <col min="258" max="258" width="10.7109375" style="49" customWidth="1"/>
    <col min="259" max="259" width="11.140625" style="49" customWidth="1"/>
    <col min="260" max="260" width="10.7109375" style="49" customWidth="1"/>
    <col min="261" max="261" width="15.42578125" style="49" customWidth="1"/>
    <col min="262" max="512" width="9.140625" style="49"/>
    <col min="513" max="513" width="103.42578125" style="49" customWidth="1"/>
    <col min="514" max="514" width="10.7109375" style="49" customWidth="1"/>
    <col min="515" max="515" width="11.140625" style="49" customWidth="1"/>
    <col min="516" max="516" width="10.7109375" style="49" customWidth="1"/>
    <col min="517" max="517" width="15.42578125" style="49" customWidth="1"/>
    <col min="518" max="768" width="9.140625" style="49"/>
    <col min="769" max="769" width="103.42578125" style="49" customWidth="1"/>
    <col min="770" max="770" width="10.7109375" style="49" customWidth="1"/>
    <col min="771" max="771" width="11.140625" style="49" customWidth="1"/>
    <col min="772" max="772" width="10.7109375" style="49" customWidth="1"/>
    <col min="773" max="773" width="15.42578125" style="49" customWidth="1"/>
    <col min="774" max="1024" width="9.140625" style="49"/>
    <col min="1025" max="1025" width="103.42578125" style="49" customWidth="1"/>
    <col min="1026" max="1026" width="10.7109375" style="49" customWidth="1"/>
    <col min="1027" max="1027" width="11.140625" style="49" customWidth="1"/>
    <col min="1028" max="1028" width="10.7109375" style="49" customWidth="1"/>
    <col min="1029" max="1029" width="15.42578125" style="49" customWidth="1"/>
    <col min="1030" max="1280" width="9.140625" style="49"/>
    <col min="1281" max="1281" width="103.42578125" style="49" customWidth="1"/>
    <col min="1282" max="1282" width="10.7109375" style="49" customWidth="1"/>
    <col min="1283" max="1283" width="11.140625" style="49" customWidth="1"/>
    <col min="1284" max="1284" width="10.7109375" style="49" customWidth="1"/>
    <col min="1285" max="1285" width="15.42578125" style="49" customWidth="1"/>
    <col min="1286" max="1536" width="9.140625" style="49"/>
    <col min="1537" max="1537" width="103.42578125" style="49" customWidth="1"/>
    <col min="1538" max="1538" width="10.7109375" style="49" customWidth="1"/>
    <col min="1539" max="1539" width="11.140625" style="49" customWidth="1"/>
    <col min="1540" max="1540" width="10.7109375" style="49" customWidth="1"/>
    <col min="1541" max="1541" width="15.42578125" style="49" customWidth="1"/>
    <col min="1542" max="1792" width="9.140625" style="49"/>
    <col min="1793" max="1793" width="103.42578125" style="49" customWidth="1"/>
    <col min="1794" max="1794" width="10.7109375" style="49" customWidth="1"/>
    <col min="1795" max="1795" width="11.140625" style="49" customWidth="1"/>
    <col min="1796" max="1796" width="10.7109375" style="49" customWidth="1"/>
    <col min="1797" max="1797" width="15.42578125" style="49" customWidth="1"/>
    <col min="1798" max="2048" width="9.140625" style="49"/>
    <col min="2049" max="2049" width="103.42578125" style="49" customWidth="1"/>
    <col min="2050" max="2050" width="10.7109375" style="49" customWidth="1"/>
    <col min="2051" max="2051" width="11.140625" style="49" customWidth="1"/>
    <col min="2052" max="2052" width="10.7109375" style="49" customWidth="1"/>
    <col min="2053" max="2053" width="15.42578125" style="49" customWidth="1"/>
    <col min="2054" max="2304" width="9.140625" style="49"/>
    <col min="2305" max="2305" width="103.42578125" style="49" customWidth="1"/>
    <col min="2306" max="2306" width="10.7109375" style="49" customWidth="1"/>
    <col min="2307" max="2307" width="11.140625" style="49" customWidth="1"/>
    <col min="2308" max="2308" width="10.7109375" style="49" customWidth="1"/>
    <col min="2309" max="2309" width="15.42578125" style="49" customWidth="1"/>
    <col min="2310" max="2560" width="9.140625" style="49"/>
    <col min="2561" max="2561" width="103.42578125" style="49" customWidth="1"/>
    <col min="2562" max="2562" width="10.7109375" style="49" customWidth="1"/>
    <col min="2563" max="2563" width="11.140625" style="49" customWidth="1"/>
    <col min="2564" max="2564" width="10.7109375" style="49" customWidth="1"/>
    <col min="2565" max="2565" width="15.42578125" style="49" customWidth="1"/>
    <col min="2566" max="2816" width="9.140625" style="49"/>
    <col min="2817" max="2817" width="103.42578125" style="49" customWidth="1"/>
    <col min="2818" max="2818" width="10.7109375" style="49" customWidth="1"/>
    <col min="2819" max="2819" width="11.140625" style="49" customWidth="1"/>
    <col min="2820" max="2820" width="10.7109375" style="49" customWidth="1"/>
    <col min="2821" max="2821" width="15.42578125" style="49" customWidth="1"/>
    <col min="2822" max="3072" width="9.140625" style="49"/>
    <col min="3073" max="3073" width="103.42578125" style="49" customWidth="1"/>
    <col min="3074" max="3074" width="10.7109375" style="49" customWidth="1"/>
    <col min="3075" max="3075" width="11.140625" style="49" customWidth="1"/>
    <col min="3076" max="3076" width="10.7109375" style="49" customWidth="1"/>
    <col min="3077" max="3077" width="15.42578125" style="49" customWidth="1"/>
    <col min="3078" max="3328" width="9.140625" style="49"/>
    <col min="3329" max="3329" width="103.42578125" style="49" customWidth="1"/>
    <col min="3330" max="3330" width="10.7109375" style="49" customWidth="1"/>
    <col min="3331" max="3331" width="11.140625" style="49" customWidth="1"/>
    <col min="3332" max="3332" width="10.7109375" style="49" customWidth="1"/>
    <col min="3333" max="3333" width="15.42578125" style="49" customWidth="1"/>
    <col min="3334" max="3584" width="9.140625" style="49"/>
    <col min="3585" max="3585" width="103.42578125" style="49" customWidth="1"/>
    <col min="3586" max="3586" width="10.7109375" style="49" customWidth="1"/>
    <col min="3587" max="3587" width="11.140625" style="49" customWidth="1"/>
    <col min="3588" max="3588" width="10.7109375" style="49" customWidth="1"/>
    <col min="3589" max="3589" width="15.42578125" style="49" customWidth="1"/>
    <col min="3590" max="3840" width="9.140625" style="49"/>
    <col min="3841" max="3841" width="103.42578125" style="49" customWidth="1"/>
    <col min="3842" max="3842" width="10.7109375" style="49" customWidth="1"/>
    <col min="3843" max="3843" width="11.140625" style="49" customWidth="1"/>
    <col min="3844" max="3844" width="10.7109375" style="49" customWidth="1"/>
    <col min="3845" max="3845" width="15.42578125" style="49" customWidth="1"/>
    <col min="3846" max="4096" width="9.140625" style="49"/>
    <col min="4097" max="4097" width="103.42578125" style="49" customWidth="1"/>
    <col min="4098" max="4098" width="10.7109375" style="49" customWidth="1"/>
    <col min="4099" max="4099" width="11.140625" style="49" customWidth="1"/>
    <col min="4100" max="4100" width="10.7109375" style="49" customWidth="1"/>
    <col min="4101" max="4101" width="15.42578125" style="49" customWidth="1"/>
    <col min="4102" max="4352" width="9.140625" style="49"/>
    <col min="4353" max="4353" width="103.42578125" style="49" customWidth="1"/>
    <col min="4354" max="4354" width="10.7109375" style="49" customWidth="1"/>
    <col min="4355" max="4355" width="11.140625" style="49" customWidth="1"/>
    <col min="4356" max="4356" width="10.7109375" style="49" customWidth="1"/>
    <col min="4357" max="4357" width="15.42578125" style="49" customWidth="1"/>
    <col min="4358" max="4608" width="9.140625" style="49"/>
    <col min="4609" max="4609" width="103.42578125" style="49" customWidth="1"/>
    <col min="4610" max="4610" width="10.7109375" style="49" customWidth="1"/>
    <col min="4611" max="4611" width="11.140625" style="49" customWidth="1"/>
    <col min="4612" max="4612" width="10.7109375" style="49" customWidth="1"/>
    <col min="4613" max="4613" width="15.42578125" style="49" customWidth="1"/>
    <col min="4614" max="4864" width="9.140625" style="49"/>
    <col min="4865" max="4865" width="103.42578125" style="49" customWidth="1"/>
    <col min="4866" max="4866" width="10.7109375" style="49" customWidth="1"/>
    <col min="4867" max="4867" width="11.140625" style="49" customWidth="1"/>
    <col min="4868" max="4868" width="10.7109375" style="49" customWidth="1"/>
    <col min="4869" max="4869" width="15.42578125" style="49" customWidth="1"/>
    <col min="4870" max="5120" width="9.140625" style="49"/>
    <col min="5121" max="5121" width="103.42578125" style="49" customWidth="1"/>
    <col min="5122" max="5122" width="10.7109375" style="49" customWidth="1"/>
    <col min="5123" max="5123" width="11.140625" style="49" customWidth="1"/>
    <col min="5124" max="5124" width="10.7109375" style="49" customWidth="1"/>
    <col min="5125" max="5125" width="15.42578125" style="49" customWidth="1"/>
    <col min="5126" max="5376" width="9.140625" style="49"/>
    <col min="5377" max="5377" width="103.42578125" style="49" customWidth="1"/>
    <col min="5378" max="5378" width="10.7109375" style="49" customWidth="1"/>
    <col min="5379" max="5379" width="11.140625" style="49" customWidth="1"/>
    <col min="5380" max="5380" width="10.7109375" style="49" customWidth="1"/>
    <col min="5381" max="5381" width="15.42578125" style="49" customWidth="1"/>
    <col min="5382" max="5632" width="9.140625" style="49"/>
    <col min="5633" max="5633" width="103.42578125" style="49" customWidth="1"/>
    <col min="5634" max="5634" width="10.7109375" style="49" customWidth="1"/>
    <col min="5635" max="5635" width="11.140625" style="49" customWidth="1"/>
    <col min="5636" max="5636" width="10.7109375" style="49" customWidth="1"/>
    <col min="5637" max="5637" width="15.42578125" style="49" customWidth="1"/>
    <col min="5638" max="5888" width="9.140625" style="49"/>
    <col min="5889" max="5889" width="103.42578125" style="49" customWidth="1"/>
    <col min="5890" max="5890" width="10.7109375" style="49" customWidth="1"/>
    <col min="5891" max="5891" width="11.140625" style="49" customWidth="1"/>
    <col min="5892" max="5892" width="10.7109375" style="49" customWidth="1"/>
    <col min="5893" max="5893" width="15.42578125" style="49" customWidth="1"/>
    <col min="5894" max="6144" width="9.140625" style="49"/>
    <col min="6145" max="6145" width="103.42578125" style="49" customWidth="1"/>
    <col min="6146" max="6146" width="10.7109375" style="49" customWidth="1"/>
    <col min="6147" max="6147" width="11.140625" style="49" customWidth="1"/>
    <col min="6148" max="6148" width="10.7109375" style="49" customWidth="1"/>
    <col min="6149" max="6149" width="15.42578125" style="49" customWidth="1"/>
    <col min="6150" max="6400" width="9.140625" style="49"/>
    <col min="6401" max="6401" width="103.42578125" style="49" customWidth="1"/>
    <col min="6402" max="6402" width="10.7109375" style="49" customWidth="1"/>
    <col min="6403" max="6403" width="11.140625" style="49" customWidth="1"/>
    <col min="6404" max="6404" width="10.7109375" style="49" customWidth="1"/>
    <col min="6405" max="6405" width="15.42578125" style="49" customWidth="1"/>
    <col min="6406" max="6656" width="9.140625" style="49"/>
    <col min="6657" max="6657" width="103.42578125" style="49" customWidth="1"/>
    <col min="6658" max="6658" width="10.7109375" style="49" customWidth="1"/>
    <col min="6659" max="6659" width="11.140625" style="49" customWidth="1"/>
    <col min="6660" max="6660" width="10.7109375" style="49" customWidth="1"/>
    <col min="6661" max="6661" width="15.42578125" style="49" customWidth="1"/>
    <col min="6662" max="6912" width="9.140625" style="49"/>
    <col min="6913" max="6913" width="103.42578125" style="49" customWidth="1"/>
    <col min="6914" max="6914" width="10.7109375" style="49" customWidth="1"/>
    <col min="6915" max="6915" width="11.140625" style="49" customWidth="1"/>
    <col min="6916" max="6916" width="10.7109375" style="49" customWidth="1"/>
    <col min="6917" max="6917" width="15.42578125" style="49" customWidth="1"/>
    <col min="6918" max="7168" width="9.140625" style="49"/>
    <col min="7169" max="7169" width="103.42578125" style="49" customWidth="1"/>
    <col min="7170" max="7170" width="10.7109375" style="49" customWidth="1"/>
    <col min="7171" max="7171" width="11.140625" style="49" customWidth="1"/>
    <col min="7172" max="7172" width="10.7109375" style="49" customWidth="1"/>
    <col min="7173" max="7173" width="15.42578125" style="49" customWidth="1"/>
    <col min="7174" max="7424" width="9.140625" style="49"/>
    <col min="7425" max="7425" width="103.42578125" style="49" customWidth="1"/>
    <col min="7426" max="7426" width="10.7109375" style="49" customWidth="1"/>
    <col min="7427" max="7427" width="11.140625" style="49" customWidth="1"/>
    <col min="7428" max="7428" width="10.7109375" style="49" customWidth="1"/>
    <col min="7429" max="7429" width="15.42578125" style="49" customWidth="1"/>
    <col min="7430" max="7680" width="9.140625" style="49"/>
    <col min="7681" max="7681" width="103.42578125" style="49" customWidth="1"/>
    <col min="7682" max="7682" width="10.7109375" style="49" customWidth="1"/>
    <col min="7683" max="7683" width="11.140625" style="49" customWidth="1"/>
    <col min="7684" max="7684" width="10.7109375" style="49" customWidth="1"/>
    <col min="7685" max="7685" width="15.42578125" style="49" customWidth="1"/>
    <col min="7686" max="7936" width="9.140625" style="49"/>
    <col min="7937" max="7937" width="103.42578125" style="49" customWidth="1"/>
    <col min="7938" max="7938" width="10.7109375" style="49" customWidth="1"/>
    <col min="7939" max="7939" width="11.140625" style="49" customWidth="1"/>
    <col min="7940" max="7940" width="10.7109375" style="49" customWidth="1"/>
    <col min="7941" max="7941" width="15.42578125" style="49" customWidth="1"/>
    <col min="7942" max="8192" width="9.140625" style="49"/>
    <col min="8193" max="8193" width="103.42578125" style="49" customWidth="1"/>
    <col min="8194" max="8194" width="10.7109375" style="49" customWidth="1"/>
    <col min="8195" max="8195" width="11.140625" style="49" customWidth="1"/>
    <col min="8196" max="8196" width="10.7109375" style="49" customWidth="1"/>
    <col min="8197" max="8197" width="15.42578125" style="49" customWidth="1"/>
    <col min="8198" max="8448" width="9.140625" style="49"/>
    <col min="8449" max="8449" width="103.42578125" style="49" customWidth="1"/>
    <col min="8450" max="8450" width="10.7109375" style="49" customWidth="1"/>
    <col min="8451" max="8451" width="11.140625" style="49" customWidth="1"/>
    <col min="8452" max="8452" width="10.7109375" style="49" customWidth="1"/>
    <col min="8453" max="8453" width="15.42578125" style="49" customWidth="1"/>
    <col min="8454" max="8704" width="9.140625" style="49"/>
    <col min="8705" max="8705" width="103.42578125" style="49" customWidth="1"/>
    <col min="8706" max="8706" width="10.7109375" style="49" customWidth="1"/>
    <col min="8707" max="8707" width="11.140625" style="49" customWidth="1"/>
    <col min="8708" max="8708" width="10.7109375" style="49" customWidth="1"/>
    <col min="8709" max="8709" width="15.42578125" style="49" customWidth="1"/>
    <col min="8710" max="8960" width="9.140625" style="49"/>
    <col min="8961" max="8961" width="103.42578125" style="49" customWidth="1"/>
    <col min="8962" max="8962" width="10.7109375" style="49" customWidth="1"/>
    <col min="8963" max="8963" width="11.140625" style="49" customWidth="1"/>
    <col min="8964" max="8964" width="10.7109375" style="49" customWidth="1"/>
    <col min="8965" max="8965" width="15.42578125" style="49" customWidth="1"/>
    <col min="8966" max="9216" width="9.140625" style="49"/>
    <col min="9217" max="9217" width="103.42578125" style="49" customWidth="1"/>
    <col min="9218" max="9218" width="10.7109375" style="49" customWidth="1"/>
    <col min="9219" max="9219" width="11.140625" style="49" customWidth="1"/>
    <col min="9220" max="9220" width="10.7109375" style="49" customWidth="1"/>
    <col min="9221" max="9221" width="15.42578125" style="49" customWidth="1"/>
    <col min="9222" max="9472" width="9.140625" style="49"/>
    <col min="9473" max="9473" width="103.42578125" style="49" customWidth="1"/>
    <col min="9474" max="9474" width="10.7109375" style="49" customWidth="1"/>
    <col min="9475" max="9475" width="11.140625" style="49" customWidth="1"/>
    <col min="9476" max="9476" width="10.7109375" style="49" customWidth="1"/>
    <col min="9477" max="9477" width="15.42578125" style="49" customWidth="1"/>
    <col min="9478" max="9728" width="9.140625" style="49"/>
    <col min="9729" max="9729" width="103.42578125" style="49" customWidth="1"/>
    <col min="9730" max="9730" width="10.7109375" style="49" customWidth="1"/>
    <col min="9731" max="9731" width="11.140625" style="49" customWidth="1"/>
    <col min="9732" max="9732" width="10.7109375" style="49" customWidth="1"/>
    <col min="9733" max="9733" width="15.42578125" style="49" customWidth="1"/>
    <col min="9734" max="9984" width="9.140625" style="49"/>
    <col min="9985" max="9985" width="103.42578125" style="49" customWidth="1"/>
    <col min="9986" max="9986" width="10.7109375" style="49" customWidth="1"/>
    <col min="9987" max="9987" width="11.140625" style="49" customWidth="1"/>
    <col min="9988" max="9988" width="10.7109375" style="49" customWidth="1"/>
    <col min="9989" max="9989" width="15.42578125" style="49" customWidth="1"/>
    <col min="9990" max="10240" width="9.140625" style="49"/>
    <col min="10241" max="10241" width="103.42578125" style="49" customWidth="1"/>
    <col min="10242" max="10242" width="10.7109375" style="49" customWidth="1"/>
    <col min="10243" max="10243" width="11.140625" style="49" customWidth="1"/>
    <col min="10244" max="10244" width="10.7109375" style="49" customWidth="1"/>
    <col min="10245" max="10245" width="15.42578125" style="49" customWidth="1"/>
    <col min="10246" max="10496" width="9.140625" style="49"/>
    <col min="10497" max="10497" width="103.42578125" style="49" customWidth="1"/>
    <col min="10498" max="10498" width="10.7109375" style="49" customWidth="1"/>
    <col min="10499" max="10499" width="11.140625" style="49" customWidth="1"/>
    <col min="10500" max="10500" width="10.7109375" style="49" customWidth="1"/>
    <col min="10501" max="10501" width="15.42578125" style="49" customWidth="1"/>
    <col min="10502" max="10752" width="9.140625" style="49"/>
    <col min="10753" max="10753" width="103.42578125" style="49" customWidth="1"/>
    <col min="10754" max="10754" width="10.7109375" style="49" customWidth="1"/>
    <col min="10755" max="10755" width="11.140625" style="49" customWidth="1"/>
    <col min="10756" max="10756" width="10.7109375" style="49" customWidth="1"/>
    <col min="10757" max="10757" width="15.42578125" style="49" customWidth="1"/>
    <col min="10758" max="11008" width="9.140625" style="49"/>
    <col min="11009" max="11009" width="103.42578125" style="49" customWidth="1"/>
    <col min="11010" max="11010" width="10.7109375" style="49" customWidth="1"/>
    <col min="11011" max="11011" width="11.140625" style="49" customWidth="1"/>
    <col min="11012" max="11012" width="10.7109375" style="49" customWidth="1"/>
    <col min="11013" max="11013" width="15.42578125" style="49" customWidth="1"/>
    <col min="11014" max="11264" width="9.140625" style="49"/>
    <col min="11265" max="11265" width="103.42578125" style="49" customWidth="1"/>
    <col min="11266" max="11266" width="10.7109375" style="49" customWidth="1"/>
    <col min="11267" max="11267" width="11.140625" style="49" customWidth="1"/>
    <col min="11268" max="11268" width="10.7109375" style="49" customWidth="1"/>
    <col min="11269" max="11269" width="15.42578125" style="49" customWidth="1"/>
    <col min="11270" max="11520" width="9.140625" style="49"/>
    <col min="11521" max="11521" width="103.42578125" style="49" customWidth="1"/>
    <col min="11522" max="11522" width="10.7109375" style="49" customWidth="1"/>
    <col min="11523" max="11523" width="11.140625" style="49" customWidth="1"/>
    <col min="11524" max="11524" width="10.7109375" style="49" customWidth="1"/>
    <col min="11525" max="11525" width="15.42578125" style="49" customWidth="1"/>
    <col min="11526" max="11776" width="9.140625" style="49"/>
    <col min="11777" max="11777" width="103.42578125" style="49" customWidth="1"/>
    <col min="11778" max="11778" width="10.7109375" style="49" customWidth="1"/>
    <col min="11779" max="11779" width="11.140625" style="49" customWidth="1"/>
    <col min="11780" max="11780" width="10.7109375" style="49" customWidth="1"/>
    <col min="11781" max="11781" width="15.42578125" style="49" customWidth="1"/>
    <col min="11782" max="12032" width="9.140625" style="49"/>
    <col min="12033" max="12033" width="103.42578125" style="49" customWidth="1"/>
    <col min="12034" max="12034" width="10.7109375" style="49" customWidth="1"/>
    <col min="12035" max="12035" width="11.140625" style="49" customWidth="1"/>
    <col min="12036" max="12036" width="10.7109375" style="49" customWidth="1"/>
    <col min="12037" max="12037" width="15.42578125" style="49" customWidth="1"/>
    <col min="12038" max="12288" width="9.140625" style="49"/>
    <col min="12289" max="12289" width="103.42578125" style="49" customWidth="1"/>
    <col min="12290" max="12290" width="10.7109375" style="49" customWidth="1"/>
    <col min="12291" max="12291" width="11.140625" style="49" customWidth="1"/>
    <col min="12292" max="12292" width="10.7109375" style="49" customWidth="1"/>
    <col min="12293" max="12293" width="15.42578125" style="49" customWidth="1"/>
    <col min="12294" max="12544" width="9.140625" style="49"/>
    <col min="12545" max="12545" width="103.42578125" style="49" customWidth="1"/>
    <col min="12546" max="12546" width="10.7109375" style="49" customWidth="1"/>
    <col min="12547" max="12547" width="11.140625" style="49" customWidth="1"/>
    <col min="12548" max="12548" width="10.7109375" style="49" customWidth="1"/>
    <col min="12549" max="12549" width="15.42578125" style="49" customWidth="1"/>
    <col min="12550" max="12800" width="9.140625" style="49"/>
    <col min="12801" max="12801" width="103.42578125" style="49" customWidth="1"/>
    <col min="12802" max="12802" width="10.7109375" style="49" customWidth="1"/>
    <col min="12803" max="12803" width="11.140625" style="49" customWidth="1"/>
    <col min="12804" max="12804" width="10.7109375" style="49" customWidth="1"/>
    <col min="12805" max="12805" width="15.42578125" style="49" customWidth="1"/>
    <col min="12806" max="13056" width="9.140625" style="49"/>
    <col min="13057" max="13057" width="103.42578125" style="49" customWidth="1"/>
    <col min="13058" max="13058" width="10.7109375" style="49" customWidth="1"/>
    <col min="13059" max="13059" width="11.140625" style="49" customWidth="1"/>
    <col min="13060" max="13060" width="10.7109375" style="49" customWidth="1"/>
    <col min="13061" max="13061" width="15.42578125" style="49" customWidth="1"/>
    <col min="13062" max="13312" width="9.140625" style="49"/>
    <col min="13313" max="13313" width="103.42578125" style="49" customWidth="1"/>
    <col min="13314" max="13314" width="10.7109375" style="49" customWidth="1"/>
    <col min="13315" max="13315" width="11.140625" style="49" customWidth="1"/>
    <col min="13316" max="13316" width="10.7109375" style="49" customWidth="1"/>
    <col min="13317" max="13317" width="15.42578125" style="49" customWidth="1"/>
    <col min="13318" max="13568" width="9.140625" style="49"/>
    <col min="13569" max="13569" width="103.42578125" style="49" customWidth="1"/>
    <col min="13570" max="13570" width="10.7109375" style="49" customWidth="1"/>
    <col min="13571" max="13571" width="11.140625" style="49" customWidth="1"/>
    <col min="13572" max="13572" width="10.7109375" style="49" customWidth="1"/>
    <col min="13573" max="13573" width="15.42578125" style="49" customWidth="1"/>
    <col min="13574" max="13824" width="9.140625" style="49"/>
    <col min="13825" max="13825" width="103.42578125" style="49" customWidth="1"/>
    <col min="13826" max="13826" width="10.7109375" style="49" customWidth="1"/>
    <col min="13827" max="13827" width="11.140625" style="49" customWidth="1"/>
    <col min="13828" max="13828" width="10.7109375" style="49" customWidth="1"/>
    <col min="13829" max="13829" width="15.42578125" style="49" customWidth="1"/>
    <col min="13830" max="14080" width="9.140625" style="49"/>
    <col min="14081" max="14081" width="103.42578125" style="49" customWidth="1"/>
    <col min="14082" max="14082" width="10.7109375" style="49" customWidth="1"/>
    <col min="14083" max="14083" width="11.140625" style="49" customWidth="1"/>
    <col min="14084" max="14084" width="10.7109375" style="49" customWidth="1"/>
    <col min="14085" max="14085" width="15.42578125" style="49" customWidth="1"/>
    <col min="14086" max="14336" width="9.140625" style="49"/>
    <col min="14337" max="14337" width="103.42578125" style="49" customWidth="1"/>
    <col min="14338" max="14338" width="10.7109375" style="49" customWidth="1"/>
    <col min="14339" max="14339" width="11.140625" style="49" customWidth="1"/>
    <col min="14340" max="14340" width="10.7109375" style="49" customWidth="1"/>
    <col min="14341" max="14341" width="15.42578125" style="49" customWidth="1"/>
    <col min="14342" max="14592" width="9.140625" style="49"/>
    <col min="14593" max="14593" width="103.42578125" style="49" customWidth="1"/>
    <col min="14594" max="14594" width="10.7109375" style="49" customWidth="1"/>
    <col min="14595" max="14595" width="11.140625" style="49" customWidth="1"/>
    <col min="14596" max="14596" width="10.7109375" style="49" customWidth="1"/>
    <col min="14597" max="14597" width="15.42578125" style="49" customWidth="1"/>
    <col min="14598" max="14848" width="9.140625" style="49"/>
    <col min="14849" max="14849" width="103.42578125" style="49" customWidth="1"/>
    <col min="14850" max="14850" width="10.7109375" style="49" customWidth="1"/>
    <col min="14851" max="14851" width="11.140625" style="49" customWidth="1"/>
    <col min="14852" max="14852" width="10.7109375" style="49" customWidth="1"/>
    <col min="14853" max="14853" width="15.42578125" style="49" customWidth="1"/>
    <col min="14854" max="15104" width="9.140625" style="49"/>
    <col min="15105" max="15105" width="103.42578125" style="49" customWidth="1"/>
    <col min="15106" max="15106" width="10.7109375" style="49" customWidth="1"/>
    <col min="15107" max="15107" width="11.140625" style="49" customWidth="1"/>
    <col min="15108" max="15108" width="10.7109375" style="49" customWidth="1"/>
    <col min="15109" max="15109" width="15.42578125" style="49" customWidth="1"/>
    <col min="15110" max="15360" width="9.140625" style="49"/>
    <col min="15361" max="15361" width="103.42578125" style="49" customWidth="1"/>
    <col min="15362" max="15362" width="10.7109375" style="49" customWidth="1"/>
    <col min="15363" max="15363" width="11.140625" style="49" customWidth="1"/>
    <col min="15364" max="15364" width="10.7109375" style="49" customWidth="1"/>
    <col min="15365" max="15365" width="15.42578125" style="49" customWidth="1"/>
    <col min="15366" max="15616" width="9.140625" style="49"/>
    <col min="15617" max="15617" width="103.42578125" style="49" customWidth="1"/>
    <col min="15618" max="15618" width="10.7109375" style="49" customWidth="1"/>
    <col min="15619" max="15619" width="11.140625" style="49" customWidth="1"/>
    <col min="15620" max="15620" width="10.7109375" style="49" customWidth="1"/>
    <col min="15621" max="15621" width="15.42578125" style="49" customWidth="1"/>
    <col min="15622" max="15872" width="9.140625" style="49"/>
    <col min="15873" max="15873" width="103.42578125" style="49" customWidth="1"/>
    <col min="15874" max="15874" width="10.7109375" style="49" customWidth="1"/>
    <col min="15875" max="15875" width="11.140625" style="49" customWidth="1"/>
    <col min="15876" max="15876" width="10.7109375" style="49" customWidth="1"/>
    <col min="15877" max="15877" width="15.42578125" style="49" customWidth="1"/>
    <col min="15878" max="16128" width="9.140625" style="49"/>
    <col min="16129" max="16129" width="103.42578125" style="49" customWidth="1"/>
    <col min="16130" max="16130" width="10.7109375" style="49" customWidth="1"/>
    <col min="16131" max="16131" width="11.140625" style="49" customWidth="1"/>
    <col min="16132" max="16132" width="10.7109375" style="49" customWidth="1"/>
    <col min="16133" max="16133" width="15.42578125" style="49" customWidth="1"/>
    <col min="16134" max="16384" width="9.140625" style="49"/>
  </cols>
  <sheetData>
    <row r="1" spans="1:1" x14ac:dyDescent="0.2">
      <c r="A1" s="44" t="s">
        <v>22</v>
      </c>
    </row>
    <row r="3" spans="1:1" s="52" customFormat="1" ht="38.25" x14ac:dyDescent="0.2">
      <c r="A3" s="51" t="s">
        <v>23</v>
      </c>
    </row>
    <row r="4" spans="1:1" s="52" customFormat="1" x14ac:dyDescent="0.2">
      <c r="A4" s="51"/>
    </row>
    <row r="5" spans="1:1" s="52" customFormat="1" ht="63.75" x14ac:dyDescent="0.2">
      <c r="A5" s="51" t="s">
        <v>24</v>
      </c>
    </row>
    <row r="6" spans="1:1" s="52" customFormat="1" x14ac:dyDescent="0.2">
      <c r="A6" s="51"/>
    </row>
    <row r="7" spans="1:1" s="52" customFormat="1" ht="102" x14ac:dyDescent="0.2">
      <c r="A7" s="51" t="s">
        <v>25</v>
      </c>
    </row>
    <row r="8" spans="1:1" s="52" customFormat="1" x14ac:dyDescent="0.2">
      <c r="A8" s="51"/>
    </row>
    <row r="9" spans="1:1" s="52" customFormat="1" ht="63.75" x14ac:dyDescent="0.2">
      <c r="A9" s="51" t="s">
        <v>26</v>
      </c>
    </row>
    <row r="10" spans="1:1" s="52" customFormat="1" x14ac:dyDescent="0.2">
      <c r="A10" s="51"/>
    </row>
    <row r="11" spans="1:1" s="52" customFormat="1" ht="38.25" x14ac:dyDescent="0.2">
      <c r="A11" s="51" t="s">
        <v>27</v>
      </c>
    </row>
    <row r="12" spans="1:1" s="52" customFormat="1" x14ac:dyDescent="0.2">
      <c r="A12" s="51"/>
    </row>
    <row r="13" spans="1:1" s="52" customFormat="1" ht="25.5" x14ac:dyDescent="0.2">
      <c r="A13" s="51" t="s">
        <v>28</v>
      </c>
    </row>
    <row r="14" spans="1:1" s="52" customFormat="1" x14ac:dyDescent="0.2">
      <c r="A14" s="51"/>
    </row>
    <row r="15" spans="1:1" s="52" customFormat="1" x14ac:dyDescent="0.2">
      <c r="A15" s="51" t="s">
        <v>29</v>
      </c>
    </row>
    <row r="16" spans="1:1" s="52" customFormat="1" ht="38.25" x14ac:dyDescent="0.2">
      <c r="A16" s="51" t="s">
        <v>30</v>
      </c>
    </row>
    <row r="17" spans="1:1" s="52" customFormat="1" x14ac:dyDescent="0.2">
      <c r="A17" s="51"/>
    </row>
    <row r="18" spans="1:1" s="52" customFormat="1" ht="63.75" x14ac:dyDescent="0.2">
      <c r="A18" s="51" t="s">
        <v>31</v>
      </c>
    </row>
    <row r="19" spans="1:1" s="52" customFormat="1" x14ac:dyDescent="0.2">
      <c r="A19" s="51"/>
    </row>
    <row r="20" spans="1:1" s="52" customFormat="1" ht="51" x14ac:dyDescent="0.2">
      <c r="A20" s="51" t="s">
        <v>32</v>
      </c>
    </row>
    <row r="21" spans="1:1" s="52" customFormat="1" x14ac:dyDescent="0.2">
      <c r="A21" s="51"/>
    </row>
    <row r="22" spans="1:1" s="52" customFormat="1" ht="25.5" x14ac:dyDescent="0.2">
      <c r="A22" s="51" t="s">
        <v>33</v>
      </c>
    </row>
    <row r="23" spans="1:1" s="52" customFormat="1" x14ac:dyDescent="0.2">
      <c r="A23" s="51"/>
    </row>
    <row r="24" spans="1:1" s="52" customFormat="1" x14ac:dyDescent="0.2">
      <c r="A24" s="51"/>
    </row>
    <row r="25" spans="1:1" s="52" customFormat="1" x14ac:dyDescent="0.2">
      <c r="A25" s="53"/>
    </row>
    <row r="26" spans="1:1" s="52" customFormat="1" x14ac:dyDescent="0.2">
      <c r="A26" s="53"/>
    </row>
    <row r="27" spans="1:1" s="52" customFormat="1" x14ac:dyDescent="0.2">
      <c r="A27" s="53"/>
    </row>
    <row r="28" spans="1:1" s="52" customFormat="1" x14ac:dyDescent="0.2">
      <c r="A28" s="53"/>
    </row>
    <row r="29" spans="1:1" s="52" customFormat="1" x14ac:dyDescent="0.2">
      <c r="A29" s="51"/>
    </row>
  </sheetData>
  <sheetProtection algorithmName="SHA-512" hashValue="OjmqqyYchu7s6pExrnkmCAKST69318StduYLKgj2m5m91amExSA6AnnCZTiO0D7owUdL0x/DD6IxKYTRVHIRVQ==" saltValue="jrsB1//rZcX8RYtUplW4lg==" spinCount="100000" sheet="1" objects="1" scenarios="1"/>
  <pageMargins left="0.98425196850393704" right="0.19685039370078741" top="0.98425196850393704" bottom="0.74803149606299213" header="0.31496062992125984" footer="0.31496062992125984"/>
  <pageSetup paperSize="9" orientation="portrait" r:id="rId1"/>
  <headerFooter>
    <oddHeader>&amp;L&amp;"-,Bold"RADOVI NA OTKLANJANJU NEDOSTATAKA 
NA PODDIONICI MOST DRAVA - ČVOR OSIJEK&amp;R&amp;"-,Bold"Evbroj: J211/20
TROŠKOVNIK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BreakPreview" zoomScaleNormal="100" zoomScaleSheetLayoutView="100" workbookViewId="0">
      <selection activeCell="E3" sqref="E3"/>
    </sheetView>
  </sheetViews>
  <sheetFormatPr defaultRowHeight="15" x14ac:dyDescent="0.25"/>
  <cols>
    <col min="1" max="1" width="8.140625" style="35" customWidth="1"/>
    <col min="2" max="2" width="49.28515625" style="36" customWidth="1"/>
    <col min="3" max="3" width="8" style="37" customWidth="1"/>
    <col min="4" max="4" width="10.42578125" style="38" customWidth="1"/>
    <col min="5" max="5" width="10.7109375" style="73" customWidth="1"/>
    <col min="6" max="6" width="15.42578125" style="73" customWidth="1"/>
    <col min="7" max="7" width="10.140625" style="74" bestFit="1" customWidth="1"/>
    <col min="8" max="256" width="9.140625" style="74"/>
    <col min="257" max="257" width="8.140625" style="74" customWidth="1"/>
    <col min="258" max="258" width="49.28515625" style="74" customWidth="1"/>
    <col min="259" max="259" width="8" style="74" customWidth="1"/>
    <col min="260" max="260" width="10.42578125" style="74" customWidth="1"/>
    <col min="261" max="261" width="10.7109375" style="74" customWidth="1"/>
    <col min="262" max="262" width="15.42578125" style="74" customWidth="1"/>
    <col min="263" max="263" width="10.140625" style="74" bestFit="1" customWidth="1"/>
    <col min="264" max="512" width="9.140625" style="74"/>
    <col min="513" max="513" width="8.140625" style="74" customWidth="1"/>
    <col min="514" max="514" width="49.28515625" style="74" customWidth="1"/>
    <col min="515" max="515" width="8" style="74" customWidth="1"/>
    <col min="516" max="516" width="10.42578125" style="74" customWidth="1"/>
    <col min="517" max="517" width="10.7109375" style="74" customWidth="1"/>
    <col min="518" max="518" width="15.42578125" style="74" customWidth="1"/>
    <col min="519" max="519" width="10.140625" style="74" bestFit="1" customWidth="1"/>
    <col min="520" max="768" width="9.140625" style="74"/>
    <col min="769" max="769" width="8.140625" style="74" customWidth="1"/>
    <col min="770" max="770" width="49.28515625" style="74" customWidth="1"/>
    <col min="771" max="771" width="8" style="74" customWidth="1"/>
    <col min="772" max="772" width="10.42578125" style="74" customWidth="1"/>
    <col min="773" max="773" width="10.7109375" style="74" customWidth="1"/>
    <col min="774" max="774" width="15.42578125" style="74" customWidth="1"/>
    <col min="775" max="775" width="10.140625" style="74" bestFit="1" customWidth="1"/>
    <col min="776" max="1024" width="9.140625" style="74"/>
    <col min="1025" max="1025" width="8.140625" style="74" customWidth="1"/>
    <col min="1026" max="1026" width="49.28515625" style="74" customWidth="1"/>
    <col min="1027" max="1027" width="8" style="74" customWidth="1"/>
    <col min="1028" max="1028" width="10.42578125" style="74" customWidth="1"/>
    <col min="1029" max="1029" width="10.7109375" style="74" customWidth="1"/>
    <col min="1030" max="1030" width="15.42578125" style="74" customWidth="1"/>
    <col min="1031" max="1031" width="10.140625" style="74" bestFit="1" customWidth="1"/>
    <col min="1032" max="1280" width="9.140625" style="74"/>
    <col min="1281" max="1281" width="8.140625" style="74" customWidth="1"/>
    <col min="1282" max="1282" width="49.28515625" style="74" customWidth="1"/>
    <col min="1283" max="1283" width="8" style="74" customWidth="1"/>
    <col min="1284" max="1284" width="10.42578125" style="74" customWidth="1"/>
    <col min="1285" max="1285" width="10.7109375" style="74" customWidth="1"/>
    <col min="1286" max="1286" width="15.42578125" style="74" customWidth="1"/>
    <col min="1287" max="1287" width="10.140625" style="74" bestFit="1" customWidth="1"/>
    <col min="1288" max="1536" width="9.140625" style="74"/>
    <col min="1537" max="1537" width="8.140625" style="74" customWidth="1"/>
    <col min="1538" max="1538" width="49.28515625" style="74" customWidth="1"/>
    <col min="1539" max="1539" width="8" style="74" customWidth="1"/>
    <col min="1540" max="1540" width="10.42578125" style="74" customWidth="1"/>
    <col min="1541" max="1541" width="10.7109375" style="74" customWidth="1"/>
    <col min="1542" max="1542" width="15.42578125" style="74" customWidth="1"/>
    <col min="1543" max="1543" width="10.140625" style="74" bestFit="1" customWidth="1"/>
    <col min="1544" max="1792" width="9.140625" style="74"/>
    <col min="1793" max="1793" width="8.140625" style="74" customWidth="1"/>
    <col min="1794" max="1794" width="49.28515625" style="74" customWidth="1"/>
    <col min="1795" max="1795" width="8" style="74" customWidth="1"/>
    <col min="1796" max="1796" width="10.42578125" style="74" customWidth="1"/>
    <col min="1797" max="1797" width="10.7109375" style="74" customWidth="1"/>
    <col min="1798" max="1798" width="15.42578125" style="74" customWidth="1"/>
    <col min="1799" max="1799" width="10.140625" style="74" bestFit="1" customWidth="1"/>
    <col min="1800" max="2048" width="9.140625" style="74"/>
    <col min="2049" max="2049" width="8.140625" style="74" customWidth="1"/>
    <col min="2050" max="2050" width="49.28515625" style="74" customWidth="1"/>
    <col min="2051" max="2051" width="8" style="74" customWidth="1"/>
    <col min="2052" max="2052" width="10.42578125" style="74" customWidth="1"/>
    <col min="2053" max="2053" width="10.7109375" style="74" customWidth="1"/>
    <col min="2054" max="2054" width="15.42578125" style="74" customWidth="1"/>
    <col min="2055" max="2055" width="10.140625" style="74" bestFit="1" customWidth="1"/>
    <col min="2056" max="2304" width="9.140625" style="74"/>
    <col min="2305" max="2305" width="8.140625" style="74" customWidth="1"/>
    <col min="2306" max="2306" width="49.28515625" style="74" customWidth="1"/>
    <col min="2307" max="2307" width="8" style="74" customWidth="1"/>
    <col min="2308" max="2308" width="10.42578125" style="74" customWidth="1"/>
    <col min="2309" max="2309" width="10.7109375" style="74" customWidth="1"/>
    <col min="2310" max="2310" width="15.42578125" style="74" customWidth="1"/>
    <col min="2311" max="2311" width="10.140625" style="74" bestFit="1" customWidth="1"/>
    <col min="2312" max="2560" width="9.140625" style="74"/>
    <col min="2561" max="2561" width="8.140625" style="74" customWidth="1"/>
    <col min="2562" max="2562" width="49.28515625" style="74" customWidth="1"/>
    <col min="2563" max="2563" width="8" style="74" customWidth="1"/>
    <col min="2564" max="2564" width="10.42578125" style="74" customWidth="1"/>
    <col min="2565" max="2565" width="10.7109375" style="74" customWidth="1"/>
    <col min="2566" max="2566" width="15.42578125" style="74" customWidth="1"/>
    <col min="2567" max="2567" width="10.140625" style="74" bestFit="1" customWidth="1"/>
    <col min="2568" max="2816" width="9.140625" style="74"/>
    <col min="2817" max="2817" width="8.140625" style="74" customWidth="1"/>
    <col min="2818" max="2818" width="49.28515625" style="74" customWidth="1"/>
    <col min="2819" max="2819" width="8" style="74" customWidth="1"/>
    <col min="2820" max="2820" width="10.42578125" style="74" customWidth="1"/>
    <col min="2821" max="2821" width="10.7109375" style="74" customWidth="1"/>
    <col min="2822" max="2822" width="15.42578125" style="74" customWidth="1"/>
    <col min="2823" max="2823" width="10.140625" style="74" bestFit="1" customWidth="1"/>
    <col min="2824" max="3072" width="9.140625" style="74"/>
    <col min="3073" max="3073" width="8.140625" style="74" customWidth="1"/>
    <col min="3074" max="3074" width="49.28515625" style="74" customWidth="1"/>
    <col min="3075" max="3075" width="8" style="74" customWidth="1"/>
    <col min="3076" max="3076" width="10.42578125" style="74" customWidth="1"/>
    <col min="3077" max="3077" width="10.7109375" style="74" customWidth="1"/>
    <col min="3078" max="3078" width="15.42578125" style="74" customWidth="1"/>
    <col min="3079" max="3079" width="10.140625" style="74" bestFit="1" customWidth="1"/>
    <col min="3080" max="3328" width="9.140625" style="74"/>
    <col min="3329" max="3329" width="8.140625" style="74" customWidth="1"/>
    <col min="3330" max="3330" width="49.28515625" style="74" customWidth="1"/>
    <col min="3331" max="3331" width="8" style="74" customWidth="1"/>
    <col min="3332" max="3332" width="10.42578125" style="74" customWidth="1"/>
    <col min="3333" max="3333" width="10.7109375" style="74" customWidth="1"/>
    <col min="3334" max="3334" width="15.42578125" style="74" customWidth="1"/>
    <col min="3335" max="3335" width="10.140625" style="74" bestFit="1" customWidth="1"/>
    <col min="3336" max="3584" width="9.140625" style="74"/>
    <col min="3585" max="3585" width="8.140625" style="74" customWidth="1"/>
    <col min="3586" max="3586" width="49.28515625" style="74" customWidth="1"/>
    <col min="3587" max="3587" width="8" style="74" customWidth="1"/>
    <col min="3588" max="3588" width="10.42578125" style="74" customWidth="1"/>
    <col min="3589" max="3589" width="10.7109375" style="74" customWidth="1"/>
    <col min="3590" max="3590" width="15.42578125" style="74" customWidth="1"/>
    <col min="3591" max="3591" width="10.140625" style="74" bestFit="1" customWidth="1"/>
    <col min="3592" max="3840" width="9.140625" style="74"/>
    <col min="3841" max="3841" width="8.140625" style="74" customWidth="1"/>
    <col min="3842" max="3842" width="49.28515625" style="74" customWidth="1"/>
    <col min="3843" max="3843" width="8" style="74" customWidth="1"/>
    <col min="3844" max="3844" width="10.42578125" style="74" customWidth="1"/>
    <col min="3845" max="3845" width="10.7109375" style="74" customWidth="1"/>
    <col min="3846" max="3846" width="15.42578125" style="74" customWidth="1"/>
    <col min="3847" max="3847" width="10.140625" style="74" bestFit="1" customWidth="1"/>
    <col min="3848" max="4096" width="9.140625" style="74"/>
    <col min="4097" max="4097" width="8.140625" style="74" customWidth="1"/>
    <col min="4098" max="4098" width="49.28515625" style="74" customWidth="1"/>
    <col min="4099" max="4099" width="8" style="74" customWidth="1"/>
    <col min="4100" max="4100" width="10.42578125" style="74" customWidth="1"/>
    <col min="4101" max="4101" width="10.7109375" style="74" customWidth="1"/>
    <col min="4102" max="4102" width="15.42578125" style="74" customWidth="1"/>
    <col min="4103" max="4103" width="10.140625" style="74" bestFit="1" customWidth="1"/>
    <col min="4104" max="4352" width="9.140625" style="74"/>
    <col min="4353" max="4353" width="8.140625" style="74" customWidth="1"/>
    <col min="4354" max="4354" width="49.28515625" style="74" customWidth="1"/>
    <col min="4355" max="4355" width="8" style="74" customWidth="1"/>
    <col min="4356" max="4356" width="10.42578125" style="74" customWidth="1"/>
    <col min="4357" max="4357" width="10.7109375" style="74" customWidth="1"/>
    <col min="4358" max="4358" width="15.42578125" style="74" customWidth="1"/>
    <col min="4359" max="4359" width="10.140625" style="74" bestFit="1" customWidth="1"/>
    <col min="4360" max="4608" width="9.140625" style="74"/>
    <col min="4609" max="4609" width="8.140625" style="74" customWidth="1"/>
    <col min="4610" max="4610" width="49.28515625" style="74" customWidth="1"/>
    <col min="4611" max="4611" width="8" style="74" customWidth="1"/>
    <col min="4612" max="4612" width="10.42578125" style="74" customWidth="1"/>
    <col min="4613" max="4613" width="10.7109375" style="74" customWidth="1"/>
    <col min="4614" max="4614" width="15.42578125" style="74" customWidth="1"/>
    <col min="4615" max="4615" width="10.140625" style="74" bestFit="1" customWidth="1"/>
    <col min="4616" max="4864" width="9.140625" style="74"/>
    <col min="4865" max="4865" width="8.140625" style="74" customWidth="1"/>
    <col min="4866" max="4866" width="49.28515625" style="74" customWidth="1"/>
    <col min="4867" max="4867" width="8" style="74" customWidth="1"/>
    <col min="4868" max="4868" width="10.42578125" style="74" customWidth="1"/>
    <col min="4869" max="4869" width="10.7109375" style="74" customWidth="1"/>
    <col min="4870" max="4870" width="15.42578125" style="74" customWidth="1"/>
    <col min="4871" max="4871" width="10.140625" style="74" bestFit="1" customWidth="1"/>
    <col min="4872" max="5120" width="9.140625" style="74"/>
    <col min="5121" max="5121" width="8.140625" style="74" customWidth="1"/>
    <col min="5122" max="5122" width="49.28515625" style="74" customWidth="1"/>
    <col min="5123" max="5123" width="8" style="74" customWidth="1"/>
    <col min="5124" max="5124" width="10.42578125" style="74" customWidth="1"/>
    <col min="5125" max="5125" width="10.7109375" style="74" customWidth="1"/>
    <col min="5126" max="5126" width="15.42578125" style="74" customWidth="1"/>
    <col min="5127" max="5127" width="10.140625" style="74" bestFit="1" customWidth="1"/>
    <col min="5128" max="5376" width="9.140625" style="74"/>
    <col min="5377" max="5377" width="8.140625" style="74" customWidth="1"/>
    <col min="5378" max="5378" width="49.28515625" style="74" customWidth="1"/>
    <col min="5379" max="5379" width="8" style="74" customWidth="1"/>
    <col min="5380" max="5380" width="10.42578125" style="74" customWidth="1"/>
    <col min="5381" max="5381" width="10.7109375" style="74" customWidth="1"/>
    <col min="5382" max="5382" width="15.42578125" style="74" customWidth="1"/>
    <col min="5383" max="5383" width="10.140625" style="74" bestFit="1" customWidth="1"/>
    <col min="5384" max="5632" width="9.140625" style="74"/>
    <col min="5633" max="5633" width="8.140625" style="74" customWidth="1"/>
    <col min="5634" max="5634" width="49.28515625" style="74" customWidth="1"/>
    <col min="5635" max="5635" width="8" style="74" customWidth="1"/>
    <col min="5636" max="5636" width="10.42578125" style="74" customWidth="1"/>
    <col min="5637" max="5637" width="10.7109375" style="74" customWidth="1"/>
    <col min="5638" max="5638" width="15.42578125" style="74" customWidth="1"/>
    <col min="5639" max="5639" width="10.140625" style="74" bestFit="1" customWidth="1"/>
    <col min="5640" max="5888" width="9.140625" style="74"/>
    <col min="5889" max="5889" width="8.140625" style="74" customWidth="1"/>
    <col min="5890" max="5890" width="49.28515625" style="74" customWidth="1"/>
    <col min="5891" max="5891" width="8" style="74" customWidth="1"/>
    <col min="5892" max="5892" width="10.42578125" style="74" customWidth="1"/>
    <col min="5893" max="5893" width="10.7109375" style="74" customWidth="1"/>
    <col min="5894" max="5894" width="15.42578125" style="74" customWidth="1"/>
    <col min="5895" max="5895" width="10.140625" style="74" bestFit="1" customWidth="1"/>
    <col min="5896" max="6144" width="9.140625" style="74"/>
    <col min="6145" max="6145" width="8.140625" style="74" customWidth="1"/>
    <col min="6146" max="6146" width="49.28515625" style="74" customWidth="1"/>
    <col min="6147" max="6147" width="8" style="74" customWidth="1"/>
    <col min="6148" max="6148" width="10.42578125" style="74" customWidth="1"/>
    <col min="6149" max="6149" width="10.7109375" style="74" customWidth="1"/>
    <col min="6150" max="6150" width="15.42578125" style="74" customWidth="1"/>
    <col min="6151" max="6151" width="10.140625" style="74" bestFit="1" customWidth="1"/>
    <col min="6152" max="6400" width="9.140625" style="74"/>
    <col min="6401" max="6401" width="8.140625" style="74" customWidth="1"/>
    <col min="6402" max="6402" width="49.28515625" style="74" customWidth="1"/>
    <col min="6403" max="6403" width="8" style="74" customWidth="1"/>
    <col min="6404" max="6404" width="10.42578125" style="74" customWidth="1"/>
    <col min="6405" max="6405" width="10.7109375" style="74" customWidth="1"/>
    <col min="6406" max="6406" width="15.42578125" style="74" customWidth="1"/>
    <col min="6407" max="6407" width="10.140625" style="74" bestFit="1" customWidth="1"/>
    <col min="6408" max="6656" width="9.140625" style="74"/>
    <col min="6657" max="6657" width="8.140625" style="74" customWidth="1"/>
    <col min="6658" max="6658" width="49.28515625" style="74" customWidth="1"/>
    <col min="6659" max="6659" width="8" style="74" customWidth="1"/>
    <col min="6660" max="6660" width="10.42578125" style="74" customWidth="1"/>
    <col min="6661" max="6661" width="10.7109375" style="74" customWidth="1"/>
    <col min="6662" max="6662" width="15.42578125" style="74" customWidth="1"/>
    <col min="6663" max="6663" width="10.140625" style="74" bestFit="1" customWidth="1"/>
    <col min="6664" max="6912" width="9.140625" style="74"/>
    <col min="6913" max="6913" width="8.140625" style="74" customWidth="1"/>
    <col min="6914" max="6914" width="49.28515625" style="74" customWidth="1"/>
    <col min="6915" max="6915" width="8" style="74" customWidth="1"/>
    <col min="6916" max="6916" width="10.42578125" style="74" customWidth="1"/>
    <col min="6917" max="6917" width="10.7109375" style="74" customWidth="1"/>
    <col min="6918" max="6918" width="15.42578125" style="74" customWidth="1"/>
    <col min="6919" max="6919" width="10.140625" style="74" bestFit="1" customWidth="1"/>
    <col min="6920" max="7168" width="9.140625" style="74"/>
    <col min="7169" max="7169" width="8.140625" style="74" customWidth="1"/>
    <col min="7170" max="7170" width="49.28515625" style="74" customWidth="1"/>
    <col min="7171" max="7171" width="8" style="74" customWidth="1"/>
    <col min="7172" max="7172" width="10.42578125" style="74" customWidth="1"/>
    <col min="7173" max="7173" width="10.7109375" style="74" customWidth="1"/>
    <col min="7174" max="7174" width="15.42578125" style="74" customWidth="1"/>
    <col min="7175" max="7175" width="10.140625" style="74" bestFit="1" customWidth="1"/>
    <col min="7176" max="7424" width="9.140625" style="74"/>
    <col min="7425" max="7425" width="8.140625" style="74" customWidth="1"/>
    <col min="7426" max="7426" width="49.28515625" style="74" customWidth="1"/>
    <col min="7427" max="7427" width="8" style="74" customWidth="1"/>
    <col min="7428" max="7428" width="10.42578125" style="74" customWidth="1"/>
    <col min="7429" max="7429" width="10.7109375" style="74" customWidth="1"/>
    <col min="7430" max="7430" width="15.42578125" style="74" customWidth="1"/>
    <col min="7431" max="7431" width="10.140625" style="74" bestFit="1" customWidth="1"/>
    <col min="7432" max="7680" width="9.140625" style="74"/>
    <col min="7681" max="7681" width="8.140625" style="74" customWidth="1"/>
    <col min="7682" max="7682" width="49.28515625" style="74" customWidth="1"/>
    <col min="7683" max="7683" width="8" style="74" customWidth="1"/>
    <col min="7684" max="7684" width="10.42578125" style="74" customWidth="1"/>
    <col min="7685" max="7685" width="10.7109375" style="74" customWidth="1"/>
    <col min="7686" max="7686" width="15.42578125" style="74" customWidth="1"/>
    <col min="7687" max="7687" width="10.140625" style="74" bestFit="1" customWidth="1"/>
    <col min="7688" max="7936" width="9.140625" style="74"/>
    <col min="7937" max="7937" width="8.140625" style="74" customWidth="1"/>
    <col min="7938" max="7938" width="49.28515625" style="74" customWidth="1"/>
    <col min="7939" max="7939" width="8" style="74" customWidth="1"/>
    <col min="7940" max="7940" width="10.42578125" style="74" customWidth="1"/>
    <col min="7941" max="7941" width="10.7109375" style="74" customWidth="1"/>
    <col min="7942" max="7942" width="15.42578125" style="74" customWidth="1"/>
    <col min="7943" max="7943" width="10.140625" style="74" bestFit="1" customWidth="1"/>
    <col min="7944" max="8192" width="9.140625" style="74"/>
    <col min="8193" max="8193" width="8.140625" style="74" customWidth="1"/>
    <col min="8194" max="8194" width="49.28515625" style="74" customWidth="1"/>
    <col min="8195" max="8195" width="8" style="74" customWidth="1"/>
    <col min="8196" max="8196" width="10.42578125" style="74" customWidth="1"/>
    <col min="8197" max="8197" width="10.7109375" style="74" customWidth="1"/>
    <col min="8198" max="8198" width="15.42578125" style="74" customWidth="1"/>
    <col min="8199" max="8199" width="10.140625" style="74" bestFit="1" customWidth="1"/>
    <col min="8200" max="8448" width="9.140625" style="74"/>
    <col min="8449" max="8449" width="8.140625" style="74" customWidth="1"/>
    <col min="8450" max="8450" width="49.28515625" style="74" customWidth="1"/>
    <col min="8451" max="8451" width="8" style="74" customWidth="1"/>
    <col min="8452" max="8452" width="10.42578125" style="74" customWidth="1"/>
    <col min="8453" max="8453" width="10.7109375" style="74" customWidth="1"/>
    <col min="8454" max="8454" width="15.42578125" style="74" customWidth="1"/>
    <col min="8455" max="8455" width="10.140625" style="74" bestFit="1" customWidth="1"/>
    <col min="8456" max="8704" width="9.140625" style="74"/>
    <col min="8705" max="8705" width="8.140625" style="74" customWidth="1"/>
    <col min="8706" max="8706" width="49.28515625" style="74" customWidth="1"/>
    <col min="8707" max="8707" width="8" style="74" customWidth="1"/>
    <col min="8708" max="8708" width="10.42578125" style="74" customWidth="1"/>
    <col min="8709" max="8709" width="10.7109375" style="74" customWidth="1"/>
    <col min="8710" max="8710" width="15.42578125" style="74" customWidth="1"/>
    <col min="8711" max="8711" width="10.140625" style="74" bestFit="1" customWidth="1"/>
    <col min="8712" max="8960" width="9.140625" style="74"/>
    <col min="8961" max="8961" width="8.140625" style="74" customWidth="1"/>
    <col min="8962" max="8962" width="49.28515625" style="74" customWidth="1"/>
    <col min="8963" max="8963" width="8" style="74" customWidth="1"/>
    <col min="8964" max="8964" width="10.42578125" style="74" customWidth="1"/>
    <col min="8965" max="8965" width="10.7109375" style="74" customWidth="1"/>
    <col min="8966" max="8966" width="15.42578125" style="74" customWidth="1"/>
    <col min="8967" max="8967" width="10.140625" style="74" bestFit="1" customWidth="1"/>
    <col min="8968" max="9216" width="9.140625" style="74"/>
    <col min="9217" max="9217" width="8.140625" style="74" customWidth="1"/>
    <col min="9218" max="9218" width="49.28515625" style="74" customWidth="1"/>
    <col min="9219" max="9219" width="8" style="74" customWidth="1"/>
    <col min="9220" max="9220" width="10.42578125" style="74" customWidth="1"/>
    <col min="9221" max="9221" width="10.7109375" style="74" customWidth="1"/>
    <col min="9222" max="9222" width="15.42578125" style="74" customWidth="1"/>
    <col min="9223" max="9223" width="10.140625" style="74" bestFit="1" customWidth="1"/>
    <col min="9224" max="9472" width="9.140625" style="74"/>
    <col min="9473" max="9473" width="8.140625" style="74" customWidth="1"/>
    <col min="9474" max="9474" width="49.28515625" style="74" customWidth="1"/>
    <col min="9475" max="9475" width="8" style="74" customWidth="1"/>
    <col min="9476" max="9476" width="10.42578125" style="74" customWidth="1"/>
    <col min="9477" max="9477" width="10.7109375" style="74" customWidth="1"/>
    <col min="9478" max="9478" width="15.42578125" style="74" customWidth="1"/>
    <col min="9479" max="9479" width="10.140625" style="74" bestFit="1" customWidth="1"/>
    <col min="9480" max="9728" width="9.140625" style="74"/>
    <col min="9729" max="9729" width="8.140625" style="74" customWidth="1"/>
    <col min="9730" max="9730" width="49.28515625" style="74" customWidth="1"/>
    <col min="9731" max="9731" width="8" style="74" customWidth="1"/>
    <col min="9732" max="9732" width="10.42578125" style="74" customWidth="1"/>
    <col min="9733" max="9733" width="10.7109375" style="74" customWidth="1"/>
    <col min="9734" max="9734" width="15.42578125" style="74" customWidth="1"/>
    <col min="9735" max="9735" width="10.140625" style="74" bestFit="1" customWidth="1"/>
    <col min="9736" max="9984" width="9.140625" style="74"/>
    <col min="9985" max="9985" width="8.140625" style="74" customWidth="1"/>
    <col min="9986" max="9986" width="49.28515625" style="74" customWidth="1"/>
    <col min="9987" max="9987" width="8" style="74" customWidth="1"/>
    <col min="9988" max="9988" width="10.42578125" style="74" customWidth="1"/>
    <col min="9989" max="9989" width="10.7109375" style="74" customWidth="1"/>
    <col min="9990" max="9990" width="15.42578125" style="74" customWidth="1"/>
    <col min="9991" max="9991" width="10.140625" style="74" bestFit="1" customWidth="1"/>
    <col min="9992" max="10240" width="9.140625" style="74"/>
    <col min="10241" max="10241" width="8.140625" style="74" customWidth="1"/>
    <col min="10242" max="10242" width="49.28515625" style="74" customWidth="1"/>
    <col min="10243" max="10243" width="8" style="74" customWidth="1"/>
    <col min="10244" max="10244" width="10.42578125" style="74" customWidth="1"/>
    <col min="10245" max="10245" width="10.7109375" style="74" customWidth="1"/>
    <col min="10246" max="10246" width="15.42578125" style="74" customWidth="1"/>
    <col min="10247" max="10247" width="10.140625" style="74" bestFit="1" customWidth="1"/>
    <col min="10248" max="10496" width="9.140625" style="74"/>
    <col min="10497" max="10497" width="8.140625" style="74" customWidth="1"/>
    <col min="10498" max="10498" width="49.28515625" style="74" customWidth="1"/>
    <col min="10499" max="10499" width="8" style="74" customWidth="1"/>
    <col min="10500" max="10500" width="10.42578125" style="74" customWidth="1"/>
    <col min="10501" max="10501" width="10.7109375" style="74" customWidth="1"/>
    <col min="10502" max="10502" width="15.42578125" style="74" customWidth="1"/>
    <col min="10503" max="10503" width="10.140625" style="74" bestFit="1" customWidth="1"/>
    <col min="10504" max="10752" width="9.140625" style="74"/>
    <col min="10753" max="10753" width="8.140625" style="74" customWidth="1"/>
    <col min="10754" max="10754" width="49.28515625" style="74" customWidth="1"/>
    <col min="10755" max="10755" width="8" style="74" customWidth="1"/>
    <col min="10756" max="10756" width="10.42578125" style="74" customWidth="1"/>
    <col min="10757" max="10757" width="10.7109375" style="74" customWidth="1"/>
    <col min="10758" max="10758" width="15.42578125" style="74" customWidth="1"/>
    <col min="10759" max="10759" width="10.140625" style="74" bestFit="1" customWidth="1"/>
    <col min="10760" max="11008" width="9.140625" style="74"/>
    <col min="11009" max="11009" width="8.140625" style="74" customWidth="1"/>
    <col min="11010" max="11010" width="49.28515625" style="74" customWidth="1"/>
    <col min="11011" max="11011" width="8" style="74" customWidth="1"/>
    <col min="11012" max="11012" width="10.42578125" style="74" customWidth="1"/>
    <col min="11013" max="11013" width="10.7109375" style="74" customWidth="1"/>
    <col min="11014" max="11014" width="15.42578125" style="74" customWidth="1"/>
    <col min="11015" max="11015" width="10.140625" style="74" bestFit="1" customWidth="1"/>
    <col min="11016" max="11264" width="9.140625" style="74"/>
    <col min="11265" max="11265" width="8.140625" style="74" customWidth="1"/>
    <col min="11266" max="11266" width="49.28515625" style="74" customWidth="1"/>
    <col min="11267" max="11267" width="8" style="74" customWidth="1"/>
    <col min="11268" max="11268" width="10.42578125" style="74" customWidth="1"/>
    <col min="11269" max="11269" width="10.7109375" style="74" customWidth="1"/>
    <col min="11270" max="11270" width="15.42578125" style="74" customWidth="1"/>
    <col min="11271" max="11271" width="10.140625" style="74" bestFit="1" customWidth="1"/>
    <col min="11272" max="11520" width="9.140625" style="74"/>
    <col min="11521" max="11521" width="8.140625" style="74" customWidth="1"/>
    <col min="11522" max="11522" width="49.28515625" style="74" customWidth="1"/>
    <col min="11523" max="11523" width="8" style="74" customWidth="1"/>
    <col min="11524" max="11524" width="10.42578125" style="74" customWidth="1"/>
    <col min="11525" max="11525" width="10.7109375" style="74" customWidth="1"/>
    <col min="11526" max="11526" width="15.42578125" style="74" customWidth="1"/>
    <col min="11527" max="11527" width="10.140625" style="74" bestFit="1" customWidth="1"/>
    <col min="11528" max="11776" width="9.140625" style="74"/>
    <col min="11777" max="11777" width="8.140625" style="74" customWidth="1"/>
    <col min="11778" max="11778" width="49.28515625" style="74" customWidth="1"/>
    <col min="11779" max="11779" width="8" style="74" customWidth="1"/>
    <col min="11780" max="11780" width="10.42578125" style="74" customWidth="1"/>
    <col min="11781" max="11781" width="10.7109375" style="74" customWidth="1"/>
    <col min="11782" max="11782" width="15.42578125" style="74" customWidth="1"/>
    <col min="11783" max="11783" width="10.140625" style="74" bestFit="1" customWidth="1"/>
    <col min="11784" max="12032" width="9.140625" style="74"/>
    <col min="12033" max="12033" width="8.140625" style="74" customWidth="1"/>
    <col min="12034" max="12034" width="49.28515625" style="74" customWidth="1"/>
    <col min="12035" max="12035" width="8" style="74" customWidth="1"/>
    <col min="12036" max="12036" width="10.42578125" style="74" customWidth="1"/>
    <col min="12037" max="12037" width="10.7109375" style="74" customWidth="1"/>
    <col min="12038" max="12038" width="15.42578125" style="74" customWidth="1"/>
    <col min="12039" max="12039" width="10.140625" style="74" bestFit="1" customWidth="1"/>
    <col min="12040" max="12288" width="9.140625" style="74"/>
    <col min="12289" max="12289" width="8.140625" style="74" customWidth="1"/>
    <col min="12290" max="12290" width="49.28515625" style="74" customWidth="1"/>
    <col min="12291" max="12291" width="8" style="74" customWidth="1"/>
    <col min="12292" max="12292" width="10.42578125" style="74" customWidth="1"/>
    <col min="12293" max="12293" width="10.7109375" style="74" customWidth="1"/>
    <col min="12294" max="12294" width="15.42578125" style="74" customWidth="1"/>
    <col min="12295" max="12295" width="10.140625" style="74" bestFit="1" customWidth="1"/>
    <col min="12296" max="12544" width="9.140625" style="74"/>
    <col min="12545" max="12545" width="8.140625" style="74" customWidth="1"/>
    <col min="12546" max="12546" width="49.28515625" style="74" customWidth="1"/>
    <col min="12547" max="12547" width="8" style="74" customWidth="1"/>
    <col min="12548" max="12548" width="10.42578125" style="74" customWidth="1"/>
    <col min="12549" max="12549" width="10.7109375" style="74" customWidth="1"/>
    <col min="12550" max="12550" width="15.42578125" style="74" customWidth="1"/>
    <col min="12551" max="12551" width="10.140625" style="74" bestFit="1" customWidth="1"/>
    <col min="12552" max="12800" width="9.140625" style="74"/>
    <col min="12801" max="12801" width="8.140625" style="74" customWidth="1"/>
    <col min="12802" max="12802" width="49.28515625" style="74" customWidth="1"/>
    <col min="12803" max="12803" width="8" style="74" customWidth="1"/>
    <col min="12804" max="12804" width="10.42578125" style="74" customWidth="1"/>
    <col min="12805" max="12805" width="10.7109375" style="74" customWidth="1"/>
    <col min="12806" max="12806" width="15.42578125" style="74" customWidth="1"/>
    <col min="12807" max="12807" width="10.140625" style="74" bestFit="1" customWidth="1"/>
    <col min="12808" max="13056" width="9.140625" style="74"/>
    <col min="13057" max="13057" width="8.140625" style="74" customWidth="1"/>
    <col min="13058" max="13058" width="49.28515625" style="74" customWidth="1"/>
    <col min="13059" max="13059" width="8" style="74" customWidth="1"/>
    <col min="13060" max="13060" width="10.42578125" style="74" customWidth="1"/>
    <col min="13061" max="13061" width="10.7109375" style="74" customWidth="1"/>
    <col min="13062" max="13062" width="15.42578125" style="74" customWidth="1"/>
    <col min="13063" max="13063" width="10.140625" style="74" bestFit="1" customWidth="1"/>
    <col min="13064" max="13312" width="9.140625" style="74"/>
    <col min="13313" max="13313" width="8.140625" style="74" customWidth="1"/>
    <col min="13314" max="13314" width="49.28515625" style="74" customWidth="1"/>
    <col min="13315" max="13315" width="8" style="74" customWidth="1"/>
    <col min="13316" max="13316" width="10.42578125" style="74" customWidth="1"/>
    <col min="13317" max="13317" width="10.7109375" style="74" customWidth="1"/>
    <col min="13318" max="13318" width="15.42578125" style="74" customWidth="1"/>
    <col min="13319" max="13319" width="10.140625" style="74" bestFit="1" customWidth="1"/>
    <col min="13320" max="13568" width="9.140625" style="74"/>
    <col min="13569" max="13569" width="8.140625" style="74" customWidth="1"/>
    <col min="13570" max="13570" width="49.28515625" style="74" customWidth="1"/>
    <col min="13571" max="13571" width="8" style="74" customWidth="1"/>
    <col min="13572" max="13572" width="10.42578125" style="74" customWidth="1"/>
    <col min="13573" max="13573" width="10.7109375" style="74" customWidth="1"/>
    <col min="13574" max="13574" width="15.42578125" style="74" customWidth="1"/>
    <col min="13575" max="13575" width="10.140625" style="74" bestFit="1" customWidth="1"/>
    <col min="13576" max="13824" width="9.140625" style="74"/>
    <col min="13825" max="13825" width="8.140625" style="74" customWidth="1"/>
    <col min="13826" max="13826" width="49.28515625" style="74" customWidth="1"/>
    <col min="13827" max="13827" width="8" style="74" customWidth="1"/>
    <col min="13828" max="13828" width="10.42578125" style="74" customWidth="1"/>
    <col min="13829" max="13829" width="10.7109375" style="74" customWidth="1"/>
    <col min="13830" max="13830" width="15.42578125" style="74" customWidth="1"/>
    <col min="13831" max="13831" width="10.140625" style="74" bestFit="1" customWidth="1"/>
    <col min="13832" max="14080" width="9.140625" style="74"/>
    <col min="14081" max="14081" width="8.140625" style="74" customWidth="1"/>
    <col min="14082" max="14082" width="49.28515625" style="74" customWidth="1"/>
    <col min="14083" max="14083" width="8" style="74" customWidth="1"/>
    <col min="14084" max="14084" width="10.42578125" style="74" customWidth="1"/>
    <col min="14085" max="14085" width="10.7109375" style="74" customWidth="1"/>
    <col min="14086" max="14086" width="15.42578125" style="74" customWidth="1"/>
    <col min="14087" max="14087" width="10.140625" style="74" bestFit="1" customWidth="1"/>
    <col min="14088" max="14336" width="9.140625" style="74"/>
    <col min="14337" max="14337" width="8.140625" style="74" customWidth="1"/>
    <col min="14338" max="14338" width="49.28515625" style="74" customWidth="1"/>
    <col min="14339" max="14339" width="8" style="74" customWidth="1"/>
    <col min="14340" max="14340" width="10.42578125" style="74" customWidth="1"/>
    <col min="14341" max="14341" width="10.7109375" style="74" customWidth="1"/>
    <col min="14342" max="14342" width="15.42578125" style="74" customWidth="1"/>
    <col min="14343" max="14343" width="10.140625" style="74" bestFit="1" customWidth="1"/>
    <col min="14344" max="14592" width="9.140625" style="74"/>
    <col min="14593" max="14593" width="8.140625" style="74" customWidth="1"/>
    <col min="14594" max="14594" width="49.28515625" style="74" customWidth="1"/>
    <col min="14595" max="14595" width="8" style="74" customWidth="1"/>
    <col min="14596" max="14596" width="10.42578125" style="74" customWidth="1"/>
    <col min="14597" max="14597" width="10.7109375" style="74" customWidth="1"/>
    <col min="14598" max="14598" width="15.42578125" style="74" customWidth="1"/>
    <col min="14599" max="14599" width="10.140625" style="74" bestFit="1" customWidth="1"/>
    <col min="14600" max="14848" width="9.140625" style="74"/>
    <col min="14849" max="14849" width="8.140625" style="74" customWidth="1"/>
    <col min="14850" max="14850" width="49.28515625" style="74" customWidth="1"/>
    <col min="14851" max="14851" width="8" style="74" customWidth="1"/>
    <col min="14852" max="14852" width="10.42578125" style="74" customWidth="1"/>
    <col min="14853" max="14853" width="10.7109375" style="74" customWidth="1"/>
    <col min="14854" max="14854" width="15.42578125" style="74" customWidth="1"/>
    <col min="14855" max="14855" width="10.140625" style="74" bestFit="1" customWidth="1"/>
    <col min="14856" max="15104" width="9.140625" style="74"/>
    <col min="15105" max="15105" width="8.140625" style="74" customWidth="1"/>
    <col min="15106" max="15106" width="49.28515625" style="74" customWidth="1"/>
    <col min="15107" max="15107" width="8" style="74" customWidth="1"/>
    <col min="15108" max="15108" width="10.42578125" style="74" customWidth="1"/>
    <col min="15109" max="15109" width="10.7109375" style="74" customWidth="1"/>
    <col min="15110" max="15110" width="15.42578125" style="74" customWidth="1"/>
    <col min="15111" max="15111" width="10.140625" style="74" bestFit="1" customWidth="1"/>
    <col min="15112" max="15360" width="9.140625" style="74"/>
    <col min="15361" max="15361" width="8.140625" style="74" customWidth="1"/>
    <col min="15362" max="15362" width="49.28515625" style="74" customWidth="1"/>
    <col min="15363" max="15363" width="8" style="74" customWidth="1"/>
    <col min="15364" max="15364" width="10.42578125" style="74" customWidth="1"/>
    <col min="15365" max="15365" width="10.7109375" style="74" customWidth="1"/>
    <col min="15366" max="15366" width="15.42578125" style="74" customWidth="1"/>
    <col min="15367" max="15367" width="10.140625" style="74" bestFit="1" customWidth="1"/>
    <col min="15368" max="15616" width="9.140625" style="74"/>
    <col min="15617" max="15617" width="8.140625" style="74" customWidth="1"/>
    <col min="15618" max="15618" width="49.28515625" style="74" customWidth="1"/>
    <col min="15619" max="15619" width="8" style="74" customWidth="1"/>
    <col min="15620" max="15620" width="10.42578125" style="74" customWidth="1"/>
    <col min="15621" max="15621" width="10.7109375" style="74" customWidth="1"/>
    <col min="15622" max="15622" width="15.42578125" style="74" customWidth="1"/>
    <col min="15623" max="15623" width="10.140625" style="74" bestFit="1" customWidth="1"/>
    <col min="15624" max="15872" width="9.140625" style="74"/>
    <col min="15873" max="15873" width="8.140625" style="74" customWidth="1"/>
    <col min="15874" max="15874" width="49.28515625" style="74" customWidth="1"/>
    <col min="15875" max="15875" width="8" style="74" customWidth="1"/>
    <col min="15876" max="15876" width="10.42578125" style="74" customWidth="1"/>
    <col min="15877" max="15877" width="10.7109375" style="74" customWidth="1"/>
    <col min="15878" max="15878" width="15.42578125" style="74" customWidth="1"/>
    <col min="15879" max="15879" width="10.140625" style="74" bestFit="1" customWidth="1"/>
    <col min="15880" max="16128" width="9.140625" style="74"/>
    <col min="16129" max="16129" width="8.140625" style="74" customWidth="1"/>
    <col min="16130" max="16130" width="49.28515625" style="74" customWidth="1"/>
    <col min="16131" max="16131" width="8" style="74" customWidth="1"/>
    <col min="16132" max="16132" width="10.42578125" style="74" customWidth="1"/>
    <col min="16133" max="16133" width="10.7109375" style="74" customWidth="1"/>
    <col min="16134" max="16134" width="15.42578125" style="74" customWidth="1"/>
    <col min="16135" max="16135" width="10.140625" style="74" bestFit="1" customWidth="1"/>
    <col min="16136" max="16384" width="9.140625" style="74"/>
  </cols>
  <sheetData>
    <row r="1" spans="1:9" s="60" customFormat="1" ht="30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9" s="62" customFormat="1" x14ac:dyDescent="0.25">
      <c r="A2" s="4"/>
      <c r="B2" s="5"/>
      <c r="C2" s="5"/>
      <c r="D2" s="6"/>
      <c r="E2" s="54"/>
      <c r="F2" s="61"/>
    </row>
    <row r="3" spans="1:9" s="64" customFormat="1" ht="106.5" customHeight="1" x14ac:dyDescent="0.25">
      <c r="A3" s="39" t="s">
        <v>6</v>
      </c>
      <c r="B3" s="40" t="s">
        <v>19</v>
      </c>
      <c r="C3" s="24" t="s">
        <v>7</v>
      </c>
      <c r="D3" s="25">
        <v>4300</v>
      </c>
      <c r="E3" s="41"/>
      <c r="F3" s="63">
        <f>ROUND(D3*E3,2)</f>
        <v>0</v>
      </c>
      <c r="I3" s="65"/>
    </row>
    <row r="4" spans="1:9" s="64" customFormat="1" x14ac:dyDescent="0.25">
      <c r="A4" s="7"/>
      <c r="B4" s="9"/>
      <c r="C4" s="13"/>
      <c r="D4" s="8"/>
      <c r="E4" s="55"/>
      <c r="F4" s="66"/>
    </row>
    <row r="5" spans="1:9" s="64" customFormat="1" ht="47.25" customHeight="1" x14ac:dyDescent="0.25">
      <c r="A5" s="39" t="s">
        <v>8</v>
      </c>
      <c r="B5" s="42" t="s">
        <v>20</v>
      </c>
      <c r="C5" s="24" t="s">
        <v>9</v>
      </c>
      <c r="D5" s="26">
        <v>10</v>
      </c>
      <c r="E5" s="41"/>
      <c r="F5" s="63">
        <f>ROUND(D5*E5,2)</f>
        <v>0</v>
      </c>
    </row>
    <row r="6" spans="1:9" s="64" customFormat="1" x14ac:dyDescent="0.25">
      <c r="A6" s="7"/>
      <c r="B6" s="9"/>
      <c r="C6" s="13"/>
      <c r="D6" s="8"/>
      <c r="E6" s="55"/>
      <c r="F6" s="66"/>
    </row>
    <row r="7" spans="1:9" s="64" customFormat="1" ht="75" customHeight="1" x14ac:dyDescent="0.25">
      <c r="A7" s="23" t="s">
        <v>10</v>
      </c>
      <c r="B7" s="75" t="s">
        <v>21</v>
      </c>
      <c r="C7" s="43" t="s">
        <v>11</v>
      </c>
      <c r="D7" s="25">
        <v>15000</v>
      </c>
      <c r="E7" s="41"/>
      <c r="F7" s="63">
        <f>ROUND(D7*E7,2)</f>
        <v>0</v>
      </c>
    </row>
    <row r="8" spans="1:9" s="64" customFormat="1" x14ac:dyDescent="0.25">
      <c r="A8" s="21"/>
      <c r="B8" s="9"/>
      <c r="C8" s="10"/>
      <c r="D8" s="11"/>
      <c r="E8" s="56"/>
      <c r="F8" s="67"/>
    </row>
    <row r="9" spans="1:9" s="64" customFormat="1" ht="75" customHeight="1" x14ac:dyDescent="0.25">
      <c r="A9" s="18" t="s">
        <v>12</v>
      </c>
      <c r="B9" s="76" t="s">
        <v>34</v>
      </c>
      <c r="C9" s="19" t="s">
        <v>11</v>
      </c>
      <c r="D9" s="20">
        <v>500</v>
      </c>
      <c r="E9" s="17"/>
      <c r="F9" s="68">
        <f>ROUND(D9*E9,2)</f>
        <v>0</v>
      </c>
    </row>
    <row r="10" spans="1:9" s="70" customFormat="1" x14ac:dyDescent="0.25">
      <c r="A10" s="23"/>
      <c r="B10" s="12"/>
      <c r="C10" s="24"/>
      <c r="D10" s="25"/>
      <c r="E10" s="57"/>
      <c r="F10" s="69"/>
    </row>
    <row r="11" spans="1:9" s="70" customFormat="1" ht="31.5" customHeight="1" x14ac:dyDescent="0.25">
      <c r="A11" s="18" t="s">
        <v>13</v>
      </c>
      <c r="B11" s="14" t="s">
        <v>35</v>
      </c>
      <c r="C11" s="15" t="s">
        <v>9</v>
      </c>
      <c r="D11" s="16">
        <v>50</v>
      </c>
      <c r="E11" s="17"/>
      <c r="F11" s="68">
        <f>ROUND(D11*E11,2)</f>
        <v>0</v>
      </c>
    </row>
    <row r="12" spans="1:9" s="70" customFormat="1" x14ac:dyDescent="0.25">
      <c r="A12" s="23"/>
      <c r="B12" s="12"/>
      <c r="C12" s="24"/>
      <c r="D12" s="25"/>
      <c r="E12" s="57"/>
      <c r="F12" s="69"/>
    </row>
    <row r="13" spans="1:9" s="70" customFormat="1" ht="31.5" customHeight="1" x14ac:dyDescent="0.25">
      <c r="A13" s="18" t="s">
        <v>14</v>
      </c>
      <c r="B13" s="14" t="s">
        <v>15</v>
      </c>
      <c r="C13" s="24" t="s">
        <v>16</v>
      </c>
      <c r="D13" s="26">
        <v>1</v>
      </c>
      <c r="E13" s="27"/>
      <c r="F13" s="69">
        <f>ROUND(D13*E13,2)</f>
        <v>0</v>
      </c>
    </row>
    <row r="14" spans="1:9" s="70" customFormat="1" x14ac:dyDescent="0.25">
      <c r="A14" s="23"/>
      <c r="B14" s="28"/>
      <c r="C14" s="24"/>
      <c r="D14" s="25"/>
      <c r="E14" s="57"/>
      <c r="F14" s="69"/>
    </row>
    <row r="15" spans="1:9" s="70" customFormat="1" ht="120" x14ac:dyDescent="0.25">
      <c r="A15" s="22" t="s">
        <v>17</v>
      </c>
      <c r="B15" s="58" t="s">
        <v>36</v>
      </c>
      <c r="C15" s="19" t="s">
        <v>11</v>
      </c>
      <c r="D15" s="20">
        <v>2800</v>
      </c>
      <c r="E15" s="29"/>
      <c r="F15" s="71">
        <f>ROUND(D15*E15,2)</f>
        <v>0</v>
      </c>
    </row>
    <row r="16" spans="1:9" s="64" customFormat="1" ht="15.75" thickBot="1" x14ac:dyDescent="0.3">
      <c r="A16" s="23"/>
      <c r="B16" s="30"/>
      <c r="C16" s="24"/>
      <c r="D16" s="25"/>
      <c r="E16" s="57"/>
      <c r="F16" s="69"/>
    </row>
    <row r="17" spans="1:6" s="70" customFormat="1" ht="15.75" thickBot="1" x14ac:dyDescent="0.3">
      <c r="A17" s="31"/>
      <c r="B17" s="32" t="s">
        <v>18</v>
      </c>
      <c r="C17" s="33"/>
      <c r="D17" s="34"/>
      <c r="E17" s="59"/>
      <c r="F17" s="72">
        <f>SUM(F3:F16)</f>
        <v>0</v>
      </c>
    </row>
  </sheetData>
  <sheetProtection algorithmName="SHA-512" hashValue="vThPnVe5RjjmELg2UdjGlQJ/XWt44Rqo8Wo6hpJkvbl0Ul7bQftXX0jKlZUKojL4LZ5sV9smkDPyg5cklQMjQw==" saltValue="NPXtXU/p1UCDB6EewO3PSg==" spinCount="100000" sheet="1" objects="1" scenarios="1" selectLockedCells="1"/>
  <pageMargins left="0.98425196850393704" right="0.19685039370078741" top="1.1417322834645669" bottom="0.19685039370078741" header="0.31496062992125984" footer="0.31496062992125984"/>
  <pageSetup paperSize="9" scale="85" orientation="portrait" r:id="rId1"/>
  <headerFooter>
    <oddHeader>&amp;L&amp;"-,Bold"RADOVI NA OTKLANJANJU NEDOSTATAKA 
NA PODDIONICI MOST DRAVA - ČVOR OSIJEK&amp;R&amp;"-,Bold"EVBROJ: J211/20 
TROŠKOVNK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Opći uvjeti</vt:lpstr>
      <vt:lpstr>Troškovnik</vt:lpstr>
      <vt:lpstr>Troškovnik!Print_Area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2020-03-11T08:02:16Z</dcterms:modified>
</cp:coreProperties>
</file>