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/>
  </bookViews>
  <sheets>
    <sheet name="GRUPA V - ŽU ĐA ČE" sheetId="57" r:id="rId1"/>
    <sheet name="XIII" sheetId="34" state="hidden" r:id="rId2"/>
  </sheets>
  <definedNames>
    <definedName name="_xlnm.Print_Area" localSheetId="0">'GRUPA V - ŽU ĐA ČE'!$A$1:$F$59</definedName>
  </definedNames>
  <calcPr calcId="152511"/>
</workbook>
</file>

<file path=xl/calcChain.xml><?xml version="1.0" encoding="utf-8"?>
<calcChain xmlns="http://schemas.openxmlformats.org/spreadsheetml/2006/main">
  <c r="F37" i="57" l="1"/>
  <c r="C41" i="57" l="1"/>
  <c r="F29" i="57"/>
  <c r="F28" i="57"/>
  <c r="F27" i="57"/>
  <c r="F26" i="57"/>
  <c r="F25" i="57"/>
  <c r="F24" i="57"/>
  <c r="F23" i="57"/>
  <c r="F22" i="57"/>
  <c r="F21" i="57"/>
  <c r="F20" i="57"/>
  <c r="F19" i="57"/>
  <c r="F18" i="57"/>
  <c r="F17" i="57"/>
  <c r="F16" i="57"/>
  <c r="F15" i="57"/>
  <c r="F14" i="57"/>
  <c r="F13" i="57"/>
  <c r="F12" i="57"/>
  <c r="F11" i="57"/>
  <c r="F10" i="57"/>
  <c r="F9" i="57"/>
  <c r="F30" i="57" l="1"/>
  <c r="C40" i="57" s="1"/>
  <c r="C42" i="57" s="1"/>
  <c r="C44" i="57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<sst xmlns="http://schemas.openxmlformats.org/spreadsheetml/2006/main" count="137" uniqueCount="70">
  <si>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</si>
  <si>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</si>
  <si>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</si>
  <si>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</si>
  <si>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</si>
  <si>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</si>
  <si>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</si>
  <si>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</si>
  <si>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</si>
  <si>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</si>
  <si>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</si>
  <si>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</si>
  <si>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</si>
  <si>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</si>
  <si>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</si>
  <si>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</si>
  <si>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</si>
  <si>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</si>
  <si>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</si>
  <si>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</si>
  <si>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</si>
  <si>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</si>
  <si>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</si>
  <si>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</si>
  <si>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</si>
  <si>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</si>
  <si>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</si>
  <si>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</si>
  <si>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</si>
  <si>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</si>
  <si>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</si>
  <si>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</si>
  <si>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</si>
  <si>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</si>
  <si>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</si>
  <si>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</si>
  <si>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</si>
  <si>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</si>
  <si>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</si>
  <si>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</si>
  <si>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</si>
  <si>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</si>
  <si>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</si>
  <si>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</si>
  <si>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</si>
  <si>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</si>
  <si>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</si>
  <si>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</si>
  <si>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</si>
  <si>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</si>
  <si>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</si>
  <si>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</si>
  <si>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</si>
  <si>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</si>
  <si>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</si>
  <si>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</si>
  <si>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</si>
  <si>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</si>
  <si>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</si>
  <si>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</si>
  <si>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</si>
  <si>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</si>
  <si>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</si>
  <si>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</si>
  <si>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PONUDA za tehnički pregled vozila iz tehničke jedinice : TJ ŽUPANJA, TJO ĐAKOVO I TJO ČEPIN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</si>
  <si>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</si>
  <si>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</si>
  <si>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</si>
  <si>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GRUPA  V - PODRUČJE ĐAKOVO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</si>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</sst>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/>
    <xf numFmtId="0" fontId="8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/>
    <xf numFmtId="0" fontId="0" fillId="0" borderId="10" xfId="0" applyFill="1" applyBorder="1" applyAlignment="1"/>
    <xf numFmtId="0" fontId="0" fillId="0" borderId="13" xfId="0" applyFill="1" applyBorder="1" applyAlignment="1"/>
    <xf numFmtId="0" fontId="0" fillId="0" borderId="15" xfId="0" applyFill="1" applyBorder="1" applyAlignment="1"/>
    <xf numFmtId="0" fontId="0" fillId="0" borderId="18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5" xfId="0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6" xfId="0" applyNumberFormat="1" applyFill="1" applyBorder="1" applyAlignment="1">
      <alignment horizontal="center" wrapText="1"/>
    </xf>
    <xf numFmtId="4" fontId="0" fillId="3" borderId="17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7" xfId="0" applyNumberFormat="1" applyFill="1" applyBorder="1" applyAlignment="1">
      <alignment horizontal="center" wrapText="1"/>
    </xf>
    <xf numFmtId="4" fontId="0" fillId="0" borderId="19" xfId="0" applyNumberFormat="1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2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4" xfId="0" applyNumberForma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19" zoomScaleNormal="100" workbookViewId="0">
      <selection activeCell="H28" sqref="H28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6" ht="15.75" customHeight="1" x14ac:dyDescent="0.25">
      <c r="A1" s="79" t="s">
        <v>64</v>
      </c>
      <c r="B1" s="79"/>
      <c r="C1" s="79"/>
      <c r="D1" s="79"/>
      <c r="E1" s="79"/>
      <c r="F1" s="79"/>
    </row>
    <row r="2" spans="1:6" ht="15.75" customHeight="1" x14ac:dyDescent="0.25">
      <c r="A2" s="79" t="s">
        <v>68</v>
      </c>
      <c r="B2" s="79"/>
      <c r="C2" s="79"/>
      <c r="D2" s="79"/>
      <c r="E2" s="79"/>
      <c r="F2" s="37"/>
    </row>
    <row r="3" spans="1:6" s="1" customFormat="1" x14ac:dyDescent="0.25">
      <c r="A3" s="78" t="s">
        <v>40</v>
      </c>
      <c r="B3" s="78"/>
      <c r="C3" s="36"/>
      <c r="D3" s="36"/>
      <c r="E3" s="36"/>
      <c r="F3" s="36"/>
    </row>
    <row r="4" spans="1:6" s="1" customFormat="1" x14ac:dyDescent="0.25">
      <c r="A4" s="78" t="s">
        <v>41</v>
      </c>
      <c r="B4" s="78"/>
      <c r="C4" s="36"/>
      <c r="D4" s="36"/>
      <c r="E4" s="36"/>
      <c r="F4" s="36"/>
    </row>
    <row r="5" spans="1:6" s="1" customFormat="1" x14ac:dyDescent="0.25">
      <c r="A5" s="78" t="s">
        <v>0</v>
      </c>
      <c r="B5" s="78"/>
      <c r="C5" s="36"/>
      <c r="D5" s="36"/>
      <c r="E5" s="36"/>
      <c r="F5" s="36"/>
    </row>
    <row r="6" spans="1:6" s="1" customFormat="1" x14ac:dyDescent="0.25">
      <c r="A6" s="39"/>
      <c r="B6" s="39"/>
    </row>
    <row r="7" spans="1:6" s="1" customFormat="1" ht="26.25" x14ac:dyDescent="0.25">
      <c r="A7" s="70" t="s">
        <v>49</v>
      </c>
      <c r="B7" s="70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6" t="s">
        <v>50</v>
      </c>
      <c r="F8" s="18" t="s">
        <v>65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30</v>
      </c>
      <c r="E9" s="13"/>
      <c r="F9" s="31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60</v>
      </c>
      <c r="E10" s="4"/>
      <c r="F10" s="31">
        <f>E10*D10</f>
        <v>0</v>
      </c>
    </row>
    <row r="11" spans="1:6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3</v>
      </c>
      <c r="E11" s="4"/>
      <c r="F11" s="31">
        <f>E11*D11</f>
        <v>0</v>
      </c>
    </row>
    <row r="12" spans="1:6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48</v>
      </c>
      <c r="E12" s="4"/>
      <c r="F12" s="31">
        <f t="shared" ref="F12:F29" si="0">E12*D12</f>
        <v>0</v>
      </c>
    </row>
    <row r="13" spans="1:6" s="1" customFormat="1" ht="20.100000000000001" customHeight="1" x14ac:dyDescent="0.25">
      <c r="A13" s="12">
        <v>5</v>
      </c>
      <c r="B13" s="3" t="s">
        <v>36</v>
      </c>
      <c r="C13" s="2" t="s">
        <v>21</v>
      </c>
      <c r="D13" s="12">
        <v>15</v>
      </c>
      <c r="E13" s="4"/>
      <c r="F13" s="31">
        <f t="shared" si="0"/>
        <v>0</v>
      </c>
    </row>
    <row r="14" spans="1:6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36</v>
      </c>
      <c r="E14" s="4"/>
      <c r="F14" s="31">
        <f t="shared" si="0"/>
        <v>0</v>
      </c>
    </row>
    <row r="15" spans="1:6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21</v>
      </c>
      <c r="E15" s="4"/>
      <c r="F15" s="31">
        <f t="shared" si="0"/>
        <v>0</v>
      </c>
    </row>
    <row r="16" spans="1:6" s="1" customFormat="1" ht="27" customHeight="1" x14ac:dyDescent="0.25">
      <c r="A16" s="12">
        <v>8</v>
      </c>
      <c r="B16" s="10" t="s">
        <v>42</v>
      </c>
      <c r="C16" s="2" t="s">
        <v>21</v>
      </c>
      <c r="D16" s="12">
        <v>21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7" t="s">
        <v>43</v>
      </c>
      <c r="C17" s="2" t="s">
        <v>21</v>
      </c>
      <c r="D17" s="12">
        <v>3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0" t="s">
        <v>44</v>
      </c>
      <c r="C18" s="2" t="s">
        <v>21</v>
      </c>
      <c r="D18" s="12">
        <v>3</v>
      </c>
      <c r="E18" s="4"/>
      <c r="F18" s="31">
        <f t="shared" si="0"/>
        <v>0</v>
      </c>
    </row>
    <row r="19" spans="1:7" s="1" customFormat="1" ht="84.95" customHeight="1" x14ac:dyDescent="0.25">
      <c r="A19" s="12">
        <v>11</v>
      </c>
      <c r="B19" s="5" t="s">
        <v>47</v>
      </c>
      <c r="C19" s="2" t="s">
        <v>21</v>
      </c>
      <c r="D19" s="12">
        <v>93</v>
      </c>
      <c r="E19" s="4"/>
      <c r="F19" s="31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45</v>
      </c>
      <c r="C20" s="2" t="s">
        <v>21</v>
      </c>
      <c r="D20" s="12">
        <v>93</v>
      </c>
      <c r="E20" s="4"/>
      <c r="F20" s="31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51</v>
      </c>
      <c r="E21" s="4"/>
      <c r="F21" s="31">
        <f t="shared" si="0"/>
        <v>0</v>
      </c>
    </row>
    <row r="22" spans="1:7" s="1" customFormat="1" ht="27" customHeight="1" x14ac:dyDescent="0.25">
      <c r="A22" s="12">
        <v>14</v>
      </c>
      <c r="B22" s="5" t="s">
        <v>35</v>
      </c>
      <c r="C22" s="2" t="s">
        <v>21</v>
      </c>
      <c r="D22" s="12">
        <v>72</v>
      </c>
      <c r="E22" s="4"/>
      <c r="F22" s="31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6</v>
      </c>
      <c r="E23" s="4"/>
      <c r="F23" s="31">
        <f t="shared" si="0"/>
        <v>0</v>
      </c>
      <c r="G23" s="27"/>
    </row>
    <row r="24" spans="1:7" s="1" customFormat="1" ht="20.100000000000001" customHeight="1" x14ac:dyDescent="0.25">
      <c r="A24" s="12">
        <v>16</v>
      </c>
      <c r="B24" s="5" t="s">
        <v>29</v>
      </c>
      <c r="C24" s="2" t="s">
        <v>21</v>
      </c>
      <c r="D24" s="12">
        <v>6</v>
      </c>
      <c r="E24" s="4"/>
      <c r="F24" s="31">
        <f t="shared" si="0"/>
        <v>0</v>
      </c>
      <c r="G24" s="27"/>
    </row>
    <row r="25" spans="1:7" s="1" customFormat="1" ht="25.5" customHeight="1" x14ac:dyDescent="0.25">
      <c r="A25" s="12">
        <v>17</v>
      </c>
      <c r="B25" s="22" t="s">
        <v>30</v>
      </c>
      <c r="C25" s="23" t="s">
        <v>21</v>
      </c>
      <c r="D25" s="12">
        <v>6</v>
      </c>
      <c r="E25" s="4"/>
      <c r="F25" s="31">
        <f t="shared" si="0"/>
        <v>0</v>
      </c>
      <c r="G25" s="27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6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6" t="s">
        <v>46</v>
      </c>
      <c r="C27" s="2" t="s">
        <v>21</v>
      </c>
      <c r="D27" s="12">
        <v>6</v>
      </c>
      <c r="E27" s="4"/>
      <c r="F27" s="31">
        <f t="shared" si="0"/>
        <v>0</v>
      </c>
      <c r="G27" s="27"/>
    </row>
    <row r="28" spans="1:7" s="1" customFormat="1" ht="27" customHeight="1" x14ac:dyDescent="0.25">
      <c r="A28" s="12">
        <v>20</v>
      </c>
      <c r="B28" s="6" t="s">
        <v>61</v>
      </c>
      <c r="C28" s="2" t="s">
        <v>21</v>
      </c>
      <c r="D28" s="12">
        <v>69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60</v>
      </c>
      <c r="C29" s="2" t="s">
        <v>21</v>
      </c>
      <c r="D29" s="12">
        <v>85</v>
      </c>
      <c r="E29" s="4"/>
      <c r="F29" s="31">
        <f t="shared" si="0"/>
        <v>0</v>
      </c>
      <c r="G29" s="27"/>
    </row>
    <row r="30" spans="1:7" s="1" customFormat="1" ht="30" customHeight="1" x14ac:dyDescent="0.25">
      <c r="A30" s="7"/>
      <c r="B30" s="7"/>
      <c r="C30" s="69"/>
      <c r="D30" s="69"/>
      <c r="E30" s="56" t="s">
        <v>66</v>
      </c>
      <c r="F30" s="16">
        <f>SUM(F9:F29)</f>
        <v>0</v>
      </c>
      <c r="G30" s="25"/>
    </row>
    <row r="31" spans="1:7" s="1" customFormat="1" ht="30" customHeight="1" x14ac:dyDescent="0.25">
      <c r="A31" s="20"/>
      <c r="B31" s="20"/>
      <c r="C31" s="41"/>
      <c r="D31" s="41"/>
      <c r="E31" s="26"/>
      <c r="F31" s="42"/>
      <c r="G31" s="25"/>
    </row>
    <row r="32" spans="1:7" s="1" customFormat="1" ht="30" customHeight="1" x14ac:dyDescent="0.25">
      <c r="A32" s="70" t="s">
        <v>51</v>
      </c>
      <c r="B32" s="70"/>
      <c r="G32" s="25"/>
    </row>
    <row r="33" spans="1:7" s="1" customFormat="1" ht="30" customHeight="1" x14ac:dyDescent="0.25">
      <c r="A33" s="18" t="s">
        <v>11</v>
      </c>
      <c r="B33" s="11" t="s">
        <v>1</v>
      </c>
      <c r="C33" s="11" t="s">
        <v>2</v>
      </c>
      <c r="D33" s="18" t="s">
        <v>26</v>
      </c>
      <c r="E33" s="55" t="s">
        <v>48</v>
      </c>
      <c r="F33" s="18" t="s">
        <v>65</v>
      </c>
      <c r="G33" s="25"/>
    </row>
    <row r="34" spans="1:7" s="1" customFormat="1" ht="30" customHeight="1" x14ac:dyDescent="0.25">
      <c r="A34" s="2">
        <v>1</v>
      </c>
      <c r="B34" s="5" t="s">
        <v>52</v>
      </c>
      <c r="C34" s="43"/>
      <c r="D34" s="44"/>
      <c r="E34" s="45"/>
      <c r="F34" s="46">
        <v>13272</v>
      </c>
      <c r="G34" s="25"/>
    </row>
    <row r="35" spans="1:7" s="1" customFormat="1" ht="30" customHeight="1" x14ac:dyDescent="0.25">
      <c r="A35" s="2">
        <v>2</v>
      </c>
      <c r="B35" s="5" t="s">
        <v>53</v>
      </c>
      <c r="C35" s="43"/>
      <c r="D35" s="44"/>
      <c r="E35" s="45"/>
      <c r="F35" s="46">
        <v>3052</v>
      </c>
      <c r="G35" s="25"/>
    </row>
    <row r="36" spans="1:7" s="1" customFormat="1" ht="30" customHeight="1" x14ac:dyDescent="0.25">
      <c r="A36" s="2">
        <v>3</v>
      </c>
      <c r="B36" s="5" t="s">
        <v>69</v>
      </c>
      <c r="C36" s="43"/>
      <c r="D36" s="44"/>
      <c r="E36" s="45"/>
      <c r="F36" s="46">
        <v>80</v>
      </c>
      <c r="G36" s="25"/>
    </row>
    <row r="37" spans="1:7" s="1" customFormat="1" ht="30" customHeight="1" x14ac:dyDescent="0.25">
      <c r="A37" s="20"/>
      <c r="B37" s="20"/>
      <c r="C37" s="41"/>
      <c r="D37" s="41"/>
      <c r="E37" s="56" t="s">
        <v>66</v>
      </c>
      <c r="F37" s="47">
        <f>SUM(F34:F36)</f>
        <v>16404</v>
      </c>
      <c r="G37" s="25"/>
    </row>
    <row r="38" spans="1:7" s="1" customFormat="1" ht="30" customHeight="1" thickBot="1" x14ac:dyDescent="0.3">
      <c r="A38" s="20"/>
      <c r="B38" s="20"/>
      <c r="C38" s="41"/>
      <c r="D38" s="41"/>
      <c r="E38" s="26"/>
      <c r="F38" s="42"/>
      <c r="G38" s="25"/>
    </row>
    <row r="39" spans="1:7" s="1" customFormat="1" ht="30" customHeight="1" thickBot="1" x14ac:dyDescent="0.35">
      <c r="A39" s="20"/>
      <c r="B39" s="48" t="s">
        <v>54</v>
      </c>
      <c r="C39" s="71" t="s">
        <v>55</v>
      </c>
      <c r="D39" s="72"/>
      <c r="E39" s="73"/>
      <c r="F39" s="42"/>
      <c r="G39" s="25"/>
    </row>
    <row r="40" spans="1:7" s="1" customFormat="1" ht="30" customHeight="1" x14ac:dyDescent="0.25">
      <c r="A40" s="20"/>
      <c r="B40" s="49" t="s">
        <v>56</v>
      </c>
      <c r="C40" s="74">
        <f>F30</f>
        <v>0</v>
      </c>
      <c r="D40" s="74"/>
      <c r="E40" s="75"/>
      <c r="F40" s="42"/>
      <c r="G40" s="25"/>
    </row>
    <row r="41" spans="1:7" s="1" customFormat="1" ht="30" customHeight="1" x14ac:dyDescent="0.25">
      <c r="A41" s="20"/>
      <c r="B41" s="50" t="s">
        <v>57</v>
      </c>
      <c r="C41" s="76">
        <f>F37</f>
        <v>16404</v>
      </c>
      <c r="D41" s="76"/>
      <c r="E41" s="77"/>
      <c r="F41" s="42"/>
      <c r="G41" s="25"/>
    </row>
    <row r="42" spans="1:7" s="1" customFormat="1" ht="30" customHeight="1" thickBot="1" x14ac:dyDescent="0.3">
      <c r="A42" s="20"/>
      <c r="B42" s="51" t="s">
        <v>58</v>
      </c>
      <c r="C42" s="59">
        <f>SUM(C40:C41)</f>
        <v>16404</v>
      </c>
      <c r="D42" s="59"/>
      <c r="E42" s="60"/>
      <c r="F42" s="57"/>
      <c r="G42" s="25"/>
    </row>
    <row r="43" spans="1:7" s="1" customFormat="1" ht="30" customHeight="1" thickBot="1" x14ac:dyDescent="0.3">
      <c r="A43" s="20"/>
      <c r="B43" s="54" t="s">
        <v>62</v>
      </c>
      <c r="C43" s="61"/>
      <c r="D43" s="61"/>
      <c r="E43" s="62"/>
      <c r="F43" s="42"/>
      <c r="G43" s="25"/>
    </row>
    <row r="44" spans="1:7" s="1" customFormat="1" ht="30" customHeight="1" thickBot="1" x14ac:dyDescent="0.3">
      <c r="A44" s="20"/>
      <c r="B44" s="52" t="s">
        <v>59</v>
      </c>
      <c r="C44" s="63">
        <f>SUM(C42:E43)</f>
        <v>16404</v>
      </c>
      <c r="D44" s="64"/>
      <c r="E44" s="65"/>
      <c r="F44" s="42"/>
      <c r="G44" s="25"/>
    </row>
    <row r="45" spans="1:7" s="1" customFormat="1" ht="30" customHeight="1" x14ac:dyDescent="0.25">
      <c r="A45" s="20"/>
      <c r="B45" s="20"/>
      <c r="C45" s="41"/>
      <c r="D45" s="41"/>
      <c r="E45" s="26"/>
      <c r="F45" s="42"/>
      <c r="G45" s="25"/>
    </row>
    <row r="46" spans="1:7" s="1" customFormat="1" ht="30" customHeight="1" x14ac:dyDescent="0.25">
      <c r="A46" s="66" t="s">
        <v>63</v>
      </c>
      <c r="B46" s="66"/>
      <c r="C46" s="41"/>
      <c r="D46" s="41"/>
      <c r="E46" s="26"/>
      <c r="F46" s="42"/>
      <c r="G46" s="25"/>
    </row>
    <row r="47" spans="1:7" s="1" customFormat="1" ht="54" customHeight="1" x14ac:dyDescent="0.25">
      <c r="A47" s="67" t="s">
        <v>67</v>
      </c>
      <c r="B47" s="67"/>
      <c r="C47" s="67"/>
      <c r="D47" s="67"/>
      <c r="E47" s="67"/>
      <c r="F47" s="67"/>
      <c r="G47" s="25"/>
    </row>
    <row r="48" spans="1:7" s="1" customFormat="1" ht="30" customHeight="1" x14ac:dyDescent="0.25">
      <c r="A48" s="20"/>
      <c r="B48" s="20"/>
      <c r="C48" s="41"/>
      <c r="D48" s="41"/>
      <c r="E48" s="26"/>
      <c r="F48" s="42"/>
      <c r="G48" s="25"/>
    </row>
    <row r="49" spans="1:6" s="1" customFormat="1" ht="15" customHeight="1" x14ac:dyDescent="0.25">
      <c r="A49" s="20"/>
      <c r="B49" s="20"/>
      <c r="C49" s="20"/>
      <c r="D49" s="20"/>
      <c r="E49" s="26"/>
      <c r="F49" s="21"/>
    </row>
    <row r="51" spans="1:6" x14ac:dyDescent="0.25">
      <c r="B51" s="53" t="s">
        <v>27</v>
      </c>
    </row>
    <row r="53" spans="1:6" x14ac:dyDescent="0.25">
      <c r="C53" s="53"/>
      <c r="D53" s="53"/>
      <c r="E53" s="53"/>
      <c r="F53" s="8"/>
    </row>
    <row r="54" spans="1:6" x14ac:dyDescent="0.25">
      <c r="B54" s="1"/>
      <c r="C54" s="1"/>
      <c r="D54" s="1"/>
      <c r="E54" s="1"/>
      <c r="F54" s="1"/>
    </row>
    <row r="55" spans="1:6" x14ac:dyDescent="0.25">
      <c r="B55" s="38"/>
      <c r="C55" s="1"/>
      <c r="D55" s="1"/>
      <c r="E55" s="1"/>
      <c r="F55" s="1"/>
    </row>
    <row r="56" spans="1:6" x14ac:dyDescent="0.25">
      <c r="B56" s="1"/>
      <c r="C56" s="1"/>
      <c r="D56" s="68"/>
      <c r="E56" s="68"/>
      <c r="F56" s="68"/>
    </row>
    <row r="57" spans="1:6" x14ac:dyDescent="0.25">
      <c r="B57" s="40" t="s">
        <v>9</v>
      </c>
      <c r="C57" s="1"/>
      <c r="D57" s="58" t="s">
        <v>10</v>
      </c>
      <c r="E57" s="58"/>
      <c r="F57" s="58"/>
    </row>
  </sheetData>
  <mergeCells count="18">
    <mergeCell ref="A7:B7"/>
    <mergeCell ref="A1:F1"/>
    <mergeCell ref="A2:E2"/>
    <mergeCell ref="A3:B3"/>
    <mergeCell ref="A4:B4"/>
    <mergeCell ref="A5:B5"/>
    <mergeCell ref="D57:F57"/>
    <mergeCell ref="C30:D30"/>
    <mergeCell ref="A32:B32"/>
    <mergeCell ref="C39:E39"/>
    <mergeCell ref="C40:E40"/>
    <mergeCell ref="C41:E41"/>
    <mergeCell ref="C42:E42"/>
    <mergeCell ref="C43:E43"/>
    <mergeCell ref="C44:E44"/>
    <mergeCell ref="A46:B46"/>
    <mergeCell ref="A47:F47"/>
    <mergeCell ref="D56:F56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0" t="s">
        <v>38</v>
      </c>
      <c r="B1" s="80"/>
      <c r="C1" s="80"/>
      <c r="D1" s="80"/>
      <c r="E1" s="80"/>
      <c r="F1" s="80"/>
    </row>
    <row r="2" spans="1:14" ht="15.75" customHeight="1" x14ac:dyDescent="0.25">
      <c r="A2" s="80" t="s">
        <v>39</v>
      </c>
      <c r="B2" s="80"/>
      <c r="C2" s="80"/>
      <c r="D2" s="80"/>
      <c r="E2" s="80"/>
      <c r="F2" s="80"/>
    </row>
    <row r="3" spans="1:14" s="1" customFormat="1" x14ac:dyDescent="0.25">
      <c r="A3" s="78" t="s">
        <v>28</v>
      </c>
      <c r="B3" s="78"/>
    </row>
    <row r="4" spans="1:14" s="1" customFormat="1" x14ac:dyDescent="0.25">
      <c r="A4" s="78" t="s">
        <v>32</v>
      </c>
      <c r="B4" s="78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78" t="s">
        <v>0</v>
      </c>
      <c r="B5" s="78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36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37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68"/>
      <c r="E38" s="68"/>
      <c r="F38" s="68"/>
    </row>
    <row r="39" spans="1:14" x14ac:dyDescent="0.25">
      <c r="B39" s="35" t="s">
        <v>9</v>
      </c>
      <c r="C39" s="1"/>
      <c r="D39" s="58" t="s">
        <v>10</v>
      </c>
      <c r="E39" s="58"/>
      <c r="F39" s="58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GRUPA V - ŽU ĐA ČE</vt:lpstr>
      <vt:lpstr>XIII</vt:lpstr>
      <vt:lpstr>'GRUPA V - ŽU ĐA ČE'!Print_Area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2023-04-19T08:13:37Z</dcterms:modified>
</cp:coreProperties>
</file>